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2130" windowWidth="7515" windowHeight="4875" activeTab="0"/>
  </bookViews>
  <sheets>
    <sheet name="RESULTS" sheetId="1" r:id="rId1"/>
    <sheet name="PARTIES" sheetId="2" r:id="rId2"/>
    <sheet name="SEATS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<sst xmlns="http://schemas.openxmlformats.org/spreadsheetml/2006/main" count="1998" uniqueCount="321">
  <si>
    <t>BRITISH COLUMBIA, FEDERAL ELECTION 2000</t>
  </si>
  <si>
    <t>THE 'PRO-POST' SYSTEM DEVELOPED BY Ir. E. HENDRIK GROLLE WAS PUBLISHED IN 'POLICY OPTIONS' OF NOVEMBER 1988.</t>
  </si>
  <si>
    <t>AFTER DOWNLOADING ALL ELECTION RESULTS ON 'RESULTS' PAGE, THIS PAGE WAS COPIED ONTO 'PARTIES' PAGE AND</t>
  </si>
  <si>
    <t>SORTED BY PARTY AFFILIATION AND THE NUMBER OF SEATS WON BY EACH PARTY CALCULATED.</t>
  </si>
  <si>
    <t>RESULTS OF THIS PAGE WERE COPIED ONTO 'SEATS' PAGE AND SORTED BY PERCENTAGE OF VOTES FOR EACH CANDIDATE</t>
  </si>
  <si>
    <t>IN OWN RIDING. THEN SEATS WERE ALLOCATED TO CANDIDATES BASED ON PERCENTAGE RANKING UNTIL SEATS WON BY EACH</t>
  </si>
  <si>
    <t>PARTY WAS FILLED.  FINALLY THESE RESULTS WERE COPIED TO 'RESULTS' PAGE AND SORTED BY ORIGINAL LINE NUMBERS.</t>
  </si>
  <si>
    <t>ACTUAL AND PROPOSED (AP)</t>
  </si>
  <si>
    <t>ACTUAL (A)</t>
  </si>
  <si>
    <t>NUMBER</t>
  </si>
  <si>
    <t>PERCENTAGE</t>
  </si>
  <si>
    <t>PROPOSED (P)</t>
  </si>
  <si>
    <t>VOTES</t>
  </si>
  <si>
    <t>LISTING OF ALL CANDIDATES BY DISTRICT</t>
  </si>
  <si>
    <t>59001 Burnaby_Douglas</t>
  </si>
  <si>
    <t>KING, Kenneth Edgar</t>
  </si>
  <si>
    <t>Progressive Conservative</t>
  </si>
  <si>
    <t>McDONNELL, Alan</t>
  </si>
  <si>
    <t>Canadian Alliance</t>
  </si>
  <si>
    <t>PERKINS, Roger</t>
  </si>
  <si>
    <t>Communist</t>
  </si>
  <si>
    <t>AP</t>
  </si>
  <si>
    <t>ROBINSON, Svend</t>
  </si>
  <si>
    <t>N.D.P.</t>
  </si>
  <si>
    <t>ZUMPANO, Francesca</t>
  </si>
  <si>
    <t>Liberal</t>
  </si>
  <si>
    <t>Total number of valid votes cast</t>
  </si>
  <si>
    <t>Rejected ballot papers</t>
  </si>
  <si>
    <t>Total number of votes cast</t>
  </si>
  <si>
    <t>59002 Cariboo_Chilcotin</t>
  </si>
  <si>
    <t>CHARLEBOIS, Al</t>
  </si>
  <si>
    <t>Marxist-Leninist</t>
  </si>
  <si>
    <t>CULBERT, Pamela J.</t>
  </si>
  <si>
    <t>MAYFIELD, Philip</t>
  </si>
  <si>
    <t>McCARVILL, John</t>
  </si>
  <si>
    <t>SKELLY, Raymond John</t>
  </si>
  <si>
    <t>TURKEL, William</t>
  </si>
  <si>
    <t>Independent</t>
  </si>
  <si>
    <t>59003 Delta_South Richmond</t>
  </si>
  <si>
    <t>CUMMINS, John M.</t>
  </si>
  <si>
    <t>DOSWELL, Jim</t>
  </si>
  <si>
    <t>FULTON, Ernie</t>
  </si>
  <si>
    <t>MacDONALD, Curtis</t>
  </si>
  <si>
    <t>WAGNER, Frank</t>
  </si>
  <si>
    <t>No Affiliation</t>
  </si>
  <si>
    <t>WARNKE, Allan</t>
  </si>
  <si>
    <t>Canadian Action</t>
  </si>
  <si>
    <t>59004 Dewdney_Alouette</t>
  </si>
  <si>
    <t>CROCKETT, Malcolm James</t>
  </si>
  <si>
    <t>KEHLER, Gord</t>
  </si>
  <si>
    <t>McNALLY, Grant</t>
  </si>
  <si>
    <t>SIDHU, Jatinder</t>
  </si>
  <si>
    <t>59005 Esquimalt_Juan de Fuca</t>
  </si>
  <si>
    <t>BRENNAN, Casey</t>
  </si>
  <si>
    <t>Green Party</t>
  </si>
  <si>
    <t>HARRIS, Carol E.</t>
  </si>
  <si>
    <t>A</t>
  </si>
  <si>
    <t>MARTIN, Keith</t>
  </si>
  <si>
    <t>TESSIER, Paul E.</t>
  </si>
  <si>
    <t>Natural Law Party</t>
  </si>
  <si>
    <t>THOMPSON, Alan</t>
  </si>
  <si>
    <t>P</t>
  </si>
  <si>
    <t>VUKOVIC, John</t>
  </si>
  <si>
    <t>59006 Fraser Valley</t>
  </si>
  <si>
    <t>ANDERSON, Debbie</t>
  </si>
  <si>
    <t>BATTAGLIO, Carol</t>
  </si>
  <si>
    <t>BOLSTER, Chris</t>
  </si>
  <si>
    <t>LEES, Rob</t>
  </si>
  <si>
    <t>NENKA, Rocky</t>
  </si>
  <si>
    <t>SIEFKEN, Norm</t>
  </si>
  <si>
    <t>Marijuana Party</t>
  </si>
  <si>
    <t>SINGLETON, Hal H.</t>
  </si>
  <si>
    <t>STRAHL, Chuck</t>
  </si>
  <si>
    <t>VAN WOUDENBERG, Ed</t>
  </si>
  <si>
    <t>59007 Kamloops, Thompson and Highland Valleys</t>
  </si>
  <si>
    <t>HINTON, Betty</t>
  </si>
  <si>
    <t>MOSER, Jon</t>
  </si>
  <si>
    <t>PATCH, Randy</t>
  </si>
  <si>
    <t>RIIS, Nelson</t>
  </si>
  <si>
    <t>SCHMIDT, Ernie</t>
  </si>
  <si>
    <t>59008 Kelowna</t>
  </si>
  <si>
    <t>LEASK, Joe</t>
  </si>
  <si>
    <t>MALLO, Doug</t>
  </si>
  <si>
    <t>PEACH, Jack W.</t>
  </si>
  <si>
    <t>POWELL, John O.</t>
  </si>
  <si>
    <t>SCHMIDT, Werner</t>
  </si>
  <si>
    <t>59009 Kootenay_Columbia</t>
  </si>
  <si>
    <t>ABBOTT, Jim</t>
  </si>
  <si>
    <t>CACACI, Jubilee Rose</t>
  </si>
  <si>
    <t>CHATTERSON, Delvin R.</t>
  </si>
  <si>
    <t>DUNLOP, Andrea</t>
  </si>
  <si>
    <t>PIRIE, Jerry</t>
  </si>
  <si>
    <t>59010 Langley_Abbotsford</t>
  </si>
  <si>
    <t>BRAATEN, Bev</t>
  </si>
  <si>
    <t>FERGUSON, Steve</t>
  </si>
  <si>
    <t>LATHAM, Paul</t>
  </si>
  <si>
    <t>LUDWIG, Harold John</t>
  </si>
  <si>
    <t>WHITE, Randy</t>
  </si>
  <si>
    <t>59011 Nanaimo_Alberni</t>
  </si>
  <si>
    <t>BRUNIE, Brunie</t>
  </si>
  <si>
    <t>CHOPRA, Hira</t>
  </si>
  <si>
    <t>HOLDOM, Bill</t>
  </si>
  <si>
    <t>HOWE, Marty</t>
  </si>
  <si>
    <t>LAVALLEE, Donald</t>
  </si>
  <si>
    <t>LUNNEY, James D.</t>
  </si>
  <si>
    <t>McCULLOUGH, Bill</t>
  </si>
  <si>
    <t>59012 Nanaimo_Cowichan</t>
  </si>
  <si>
    <t>ABBEY, Norm</t>
  </si>
  <si>
    <t>CATLEY, Doug</t>
  </si>
  <si>
    <t>COOPER, Marshall</t>
  </si>
  <si>
    <t>ELLEY, Reed</t>
  </si>
  <si>
    <t>HEMSWORTH, Cynthia-Mary</t>
  </si>
  <si>
    <t>MIRAU, Garth</t>
  </si>
  <si>
    <t>WALKER-WILLIAMS, Meaghan</t>
  </si>
  <si>
    <t>59013 New Westminster_Coquitlam_Burnaby</t>
  </si>
  <si>
    <t>FORSETH, Paul</t>
  </si>
  <si>
    <t>GIDORA, Hanne</t>
  </si>
  <si>
    <t>NANTEL, François C.</t>
  </si>
  <si>
    <t>RANKIN, Lee</t>
  </si>
  <si>
    <t>REDMOND, Mike</t>
  </si>
  <si>
    <t>SPROULE, Brian</t>
  </si>
  <si>
    <t>WILLIAMS, Lorrie</t>
  </si>
  <si>
    <t>59014 Okanagan_Shuswap</t>
  </si>
  <si>
    <t>DANIELS, K. No</t>
  </si>
  <si>
    <t>FOWLER, Wayne Alexander</t>
  </si>
  <si>
    <t>FRIESEN, Marvin</t>
  </si>
  <si>
    <t>GOTTLIEB, Vera</t>
  </si>
  <si>
    <t>LETHBRIDGE, David</t>
  </si>
  <si>
    <t>STINSON, Darrel</t>
  </si>
  <si>
    <t>WARDMAN, Sheila Marguerite</t>
  </si>
  <si>
    <t>59015 North Vancouver</t>
  </si>
  <si>
    <t>AUDAIN, Tunya</t>
  </si>
  <si>
    <t>BELL, Bill</t>
  </si>
  <si>
    <t>COLLIS, Dallas</t>
  </si>
  <si>
    <t>CORBEN, Rusty</t>
  </si>
  <si>
    <t>HILL, Michael</t>
  </si>
  <si>
    <t>JEWELL, Diana</t>
  </si>
  <si>
    <t>PUTNAM, Laurence</t>
  </si>
  <si>
    <t>SCHECHTER, Sam</t>
  </si>
  <si>
    <t>WHITE, Ted</t>
  </si>
  <si>
    <t>59016 Okanagan_Coquihalla</t>
  </si>
  <si>
    <t>CHAPMAN, Tom</t>
  </si>
  <si>
    <t>DAY, Stockwell</t>
  </si>
  <si>
    <t>ELLIS, ken</t>
  </si>
  <si>
    <t>HARMON, Clay</t>
  </si>
  <si>
    <t>INNES, Elizabeth</t>
  </si>
  <si>
    <t>NAEGEL, Harry</t>
  </si>
  <si>
    <t>O'DONNELL, Dorothy-Jean</t>
  </si>
  <si>
    <t>SEITER, Gordon John</t>
  </si>
  <si>
    <t>TAYLOR, Larry</t>
  </si>
  <si>
    <t>TAYLOR, Teresa</t>
  </si>
  <si>
    <t>59017 Port Moody_Coquitlam_Port Coquitlam</t>
  </si>
  <si>
    <t>ARDEN, Jamie</t>
  </si>
  <si>
    <t>ARLOW, Will</t>
  </si>
  <si>
    <t>GEDDES, Paul</t>
  </si>
  <si>
    <t>GIDORA, George</t>
  </si>
  <si>
    <t>GLUSKA, Joe</t>
  </si>
  <si>
    <t>KING, Dave</t>
  </si>
  <si>
    <t>MOORE, James</t>
  </si>
  <si>
    <t>SEKORA, Lou</t>
  </si>
  <si>
    <t>59018 Prince George_Bulkley Valley</t>
  </si>
  <si>
    <t>GROGAN, John</t>
  </si>
  <si>
    <t>HARRIS, Dick</t>
  </si>
  <si>
    <t>MacKAY, David</t>
  </si>
  <si>
    <t>RAY, Oliver William</t>
  </si>
  <si>
    <t>TOWNSEND, Jeannette</t>
  </si>
  <si>
    <t>Van der WOUDE, John</t>
  </si>
  <si>
    <t>WALSH, Mark</t>
  </si>
  <si>
    <t>WOODROW, Suzanne</t>
  </si>
  <si>
    <t>59019 Prince George_Peace River</t>
  </si>
  <si>
    <t>CHRISTIANSEN, Jan</t>
  </si>
  <si>
    <t>CROWLEY, Hilary</t>
  </si>
  <si>
    <t>The Green Party</t>
  </si>
  <si>
    <t>DUNBAR, Henry A.</t>
  </si>
  <si>
    <t>HILL, Jay</t>
  </si>
  <si>
    <t>NELSON, Lenart</t>
  </si>
  <si>
    <t>NICHOLSON, Colby</t>
  </si>
  <si>
    <t>THORPE, Arleene</t>
  </si>
  <si>
    <t>59020 Richmond</t>
  </si>
  <si>
    <t>CHAN, Raymond</t>
  </si>
  <si>
    <t>HUDSON, Kevan</t>
  </si>
  <si>
    <t>McCLEMENT, Kathy</t>
  </si>
  <si>
    <t>PAQUETTE, Gail</t>
  </si>
  <si>
    <t>PESCHISOLIDO, Joe</t>
  </si>
  <si>
    <t>PETERSEN, Edith</t>
  </si>
  <si>
    <t>TOFIN, Frank Peter</t>
  </si>
  <si>
    <t>59021 Saanich_Gulf Islands</t>
  </si>
  <si>
    <t>DU TEMPLE, Wally</t>
  </si>
  <si>
    <t>KNOTT, Karen</t>
  </si>
  <si>
    <t>LAPEYROUSE, Kathleen</t>
  </si>
  <si>
    <t>LUNN, Gary</t>
  </si>
  <si>
    <t>MOREAU, Dan</t>
  </si>
  <si>
    <t>O'NEILL, Pat</t>
  </si>
  <si>
    <t>PAGE, Don</t>
  </si>
  <si>
    <t>STIMAC, Charley</t>
  </si>
  <si>
    <t>59022 Skeena</t>
  </si>
  <si>
    <t>BENHAM, Roger Colin</t>
  </si>
  <si>
    <t>BROWN, Cliff</t>
  </si>
  <si>
    <t>BURTON, Andy</t>
  </si>
  <si>
    <t>GLOWINSKI, Devin Lee</t>
  </si>
  <si>
    <t>GUNO, Larry</t>
  </si>
  <si>
    <t>JOSEPH, George</t>
  </si>
  <si>
    <t>WITHERLY, Rhoda</t>
  </si>
  <si>
    <t>59023 South Surrey_White Rock_Langley</t>
  </si>
  <si>
    <t>BECKER, Mavis Louise</t>
  </si>
  <si>
    <t>BROOKS, Bill</t>
  </si>
  <si>
    <t>CHITTY, Steve</t>
  </si>
  <si>
    <t>JOHNSTON, Alistair</t>
  </si>
  <si>
    <t>MEREDITH, Val</t>
  </si>
  <si>
    <t>QUANCE, Daphne</t>
  </si>
  <si>
    <t>TODD, Matt</t>
  </si>
  <si>
    <t>59024 Surrey Central</t>
  </si>
  <si>
    <t>BAXTER,  Dan</t>
  </si>
  <si>
    <t>DAUDHARIA, Harjit</t>
  </si>
  <si>
    <t>GOY, Dan</t>
  </si>
  <si>
    <t>GREWAL, Gurmant</t>
  </si>
  <si>
    <t>WALTERS, David</t>
  </si>
  <si>
    <t>WARKENTIN, Peter</t>
  </si>
  <si>
    <t>59025 Surrey North</t>
  </si>
  <si>
    <t>CADMAN, Chuck</t>
  </si>
  <si>
    <t>CAMPBELL, Tyler</t>
  </si>
  <si>
    <t>FAICHUK, Dareck</t>
  </si>
  <si>
    <t>HERWIG, Gerhard</t>
  </si>
  <si>
    <t>HILDEBRANT, Art</t>
  </si>
  <si>
    <t>LUTES, Brian</t>
  </si>
  <si>
    <t>PUREWAL, Shinder</t>
  </si>
  <si>
    <t xml:space="preserve">59026 Vancouver Centre </t>
  </si>
  <si>
    <t>CARIOU, Kimball</t>
  </si>
  <si>
    <t>EMERY, Marc</t>
  </si>
  <si>
    <t>FRY, Hedy</t>
  </si>
  <si>
    <t>HAMILTON, Jamie-Lee</t>
  </si>
  <si>
    <t>JEWELL, Jeff</t>
  </si>
  <si>
    <t>JOHNSON, Lee</t>
  </si>
  <si>
    <t>LAPORTE, Valerie</t>
  </si>
  <si>
    <t>MORTIMER, John</t>
  </si>
  <si>
    <t>ROBERTSON, Scott</t>
  </si>
  <si>
    <t>THERIAULT, Joseph</t>
  </si>
  <si>
    <t>59027 Vancouver East</t>
  </si>
  <si>
    <t>BACON, Brian</t>
  </si>
  <si>
    <t>BRASS, Edna Mathilda</t>
  </si>
  <si>
    <t>DAVIES, Libby</t>
  </si>
  <si>
    <t>GALTE, Rosemary F.</t>
  </si>
  <si>
    <t>KIELER, Gloria Anne</t>
  </si>
  <si>
    <t>LOH, Mason</t>
  </si>
  <si>
    <t>MALMO-LEVINE, David</t>
  </si>
  <si>
    <t>VETRO, Sal</t>
  </si>
  <si>
    <t>WALSH, Michael</t>
  </si>
  <si>
    <t>WHITE, Kelly Elizabeth</t>
  </si>
  <si>
    <t>59028 Vancouver Island North</t>
  </si>
  <si>
    <t>DUNCAN, John</t>
  </si>
  <si>
    <t>EAST, Jack</t>
  </si>
  <si>
    <t>KRELL, John</t>
  </si>
  <si>
    <t>MORE, Nancy</t>
  </si>
  <si>
    <t>MUNROE, Pam</t>
  </si>
  <si>
    <t>SMITH, Daniel P.</t>
  </si>
  <si>
    <t>TINGLEY, David R.</t>
  </si>
  <si>
    <t>TURNER, Alex</t>
  </si>
  <si>
    <t>59029 Vancouver Kingsway</t>
  </si>
  <si>
    <t>FOGAL, Connie</t>
  </si>
  <si>
    <t>LEUNG, Sophia</t>
  </si>
  <si>
    <t>PATTERSON, Elwyn</t>
  </si>
  <si>
    <t>PETERSEN, Donna</t>
  </si>
  <si>
    <t>PETRIK, Phillip</t>
  </si>
  <si>
    <t>WONG, Alice</t>
  </si>
  <si>
    <t>WONG, Kanman</t>
  </si>
  <si>
    <t>WONG, Victor</t>
  </si>
  <si>
    <t>59030 Vancouver Quadra</t>
  </si>
  <si>
    <t>BECK, Steven</t>
  </si>
  <si>
    <t>CLARKE, Bill</t>
  </si>
  <si>
    <t>FINDLAY, Kerry-Lynne</t>
  </si>
  <si>
    <t>JAMIESON, Anne</t>
  </si>
  <si>
    <t>OWEN, Stephen</t>
  </si>
  <si>
    <t>SHAW, Chris</t>
  </si>
  <si>
    <t>WARKENTIN, Doug</t>
  </si>
  <si>
    <t>WOODCOCK, Loretta</t>
  </si>
  <si>
    <t>59031 Vancouver South_Burnaby</t>
  </si>
  <si>
    <t>BOYLAN, Charles</t>
  </si>
  <si>
    <t>CHANG, Michelle Jasmine</t>
  </si>
  <si>
    <t>DHALIWAL, Herb</t>
  </si>
  <si>
    <t>HARDIN, Herschel</t>
  </si>
  <si>
    <t>JACK, Ron</t>
  </si>
  <si>
    <t>O'KEEFE, Derrick</t>
  </si>
  <si>
    <t>PABBIES, Prince</t>
  </si>
  <si>
    <t>POPAT, Imtiaz</t>
  </si>
  <si>
    <t>SEALEY, Adam</t>
  </si>
  <si>
    <t>TIDBALL, Dan</t>
  </si>
  <si>
    <t>59032 Victoria</t>
  </si>
  <si>
    <t>ANDERSON, David</t>
  </si>
  <si>
    <t>BEYER, Chuck</t>
  </si>
  <si>
    <t>BOUCHARD, Lorenzo A.</t>
  </si>
  <si>
    <t>BURCHILL, Brian</t>
  </si>
  <si>
    <t>DANYLUK, Cal</t>
  </si>
  <si>
    <t>HALLSOR, Bruce</t>
  </si>
  <si>
    <t>MOREAU, Mary</t>
  </si>
  <si>
    <t>RUSHTON, Scott</t>
  </si>
  <si>
    <t>RUSSOW, Joan Elizabeth</t>
  </si>
  <si>
    <t>TURNER, David</t>
  </si>
  <si>
    <t>59033 Kootenay_Boundary_Okanagan</t>
  </si>
  <si>
    <t>BARLEE, Bill</t>
  </si>
  <si>
    <t>COLLINS, Bev</t>
  </si>
  <si>
    <t>DUNCAN, Michele Elise</t>
  </si>
  <si>
    <t>GOUK, Jim</t>
  </si>
  <si>
    <t>HOLTBY, Annie</t>
  </si>
  <si>
    <t>LOEHNDORF, Dan</t>
  </si>
  <si>
    <t>SCARLETT, Don</t>
  </si>
  <si>
    <t>SHADRACK, Andrew</t>
  </si>
  <si>
    <t>59034 West Vancouver_Sunshine Coast</t>
  </si>
  <si>
    <t>BISHOP, Jane</t>
  </si>
  <si>
    <t>BOMBOIS, Marc</t>
  </si>
  <si>
    <t>LARSEN, Dana</t>
  </si>
  <si>
    <t>MANVELL, Kate</t>
  </si>
  <si>
    <t>McKAY, Ian</t>
  </si>
  <si>
    <t>REYNOLDS, John</t>
  </si>
  <si>
    <t>SAVVAIDIS, Telis</t>
  </si>
  <si>
    <t>ALLOCATION OF SEATS TO PARTIES</t>
  </si>
  <si>
    <t>SUMMARY OF VOTES FOR EACH PARTY</t>
  </si>
  <si>
    <t>VOTES/PARTY</t>
  </si>
  <si>
    <t>SEATS/PARTY</t>
  </si>
  <si>
    <t># VOTES</t>
  </si>
  <si>
    <t>%</t>
  </si>
  <si>
    <t>ASSIGNMENT OF SEATS TO CANDIDATES (DISTRICTS)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</si>
</sst>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"/>
    <numFmt numFmtId="169" formatCode="#,##0_);\(#,##0\)"/>
    <numFmt numFmtId="170" formatCode="#,##0.000_);\(#,##0.000\)"/>
    <numFmt numFmtId="171" formatCode="0.000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b/>
      <sz val="10"/>
      <color indexed="9"/>
      <name val="Courier"/>
      <family val="3"/>
    </font>
    <font>
      <sz val="10"/>
      <color indexed="9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168" fontId="3" fillId="2" borderId="0" xfId="0" applyNumberFormat="1" applyFont="1" applyFill="1" applyAlignment="1" applyProtection="1">
      <alignment horizontal="left"/>
      <protection/>
    </xf>
    <xf numFmtId="168" fontId="3" fillId="2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68" fontId="2" fillId="0" borderId="0" xfId="0" applyNumberFormat="1" applyFont="1" applyAlignment="1" applyProtection="1">
      <alignment horizontal="left"/>
      <protection/>
    </xf>
    <xf numFmtId="168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9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9" fontId="3" fillId="3" borderId="0" xfId="0" applyNumberFormat="1" applyFont="1" applyFill="1" applyAlignment="1">
      <alignment/>
    </xf>
    <xf numFmtId="169" fontId="3" fillId="4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8" fontId="4" fillId="2" borderId="0" xfId="0" applyNumberFormat="1" applyFont="1" applyFill="1" applyAlignment="1" applyProtection="1">
      <alignment/>
      <protection/>
    </xf>
    <xf numFmtId="0" fontId="0" fillId="2" borderId="0" xfId="0" applyFill="1" applyAlignment="1">
      <alignment/>
    </xf>
    <xf numFmtId="169" fontId="4" fillId="3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1" fontId="3" fillId="3" borderId="0" xfId="0" applyNumberFormat="1" applyFont="1" applyFill="1" applyAlignment="1">
      <alignment/>
    </xf>
    <xf numFmtId="168" fontId="0" fillId="0" borderId="0" xfId="0" applyNumberFormat="1" applyAlignment="1" applyProtection="1">
      <alignment horizontal="left"/>
      <protection/>
    </xf>
    <xf numFmtId="171" fontId="3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>
      <alignment/>
    </xf>
    <xf numFmtId="171" fontId="3" fillId="3" borderId="0" xfId="0" applyNumberFormat="1" applyFont="1" applyFill="1" applyAlignment="1">
      <alignment/>
    </xf>
    <xf numFmtId="171" fontId="3" fillId="4" borderId="0" xfId="0" applyNumberFormat="1" applyFont="1" applyFill="1" applyAlignment="1">
      <alignment/>
    </xf>
    <xf numFmtId="171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T458"/>
  <sheetViews>
    <sheetView showGridLines="0" tabSelected="1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8.625" defaultRowHeight="12" customHeight="1"/>
  <cols>
    <col min="1" max="1" width="5.75390625" style="1" customWidth="1"/>
    <col min="2" max="2" width="25.00390625" style="1" customWidth="1"/>
    <col min="3" max="3" width="23.625" style="0" customWidth="1"/>
    <col min="4" max="4" width="24.50390625" style="0" customWidth="1"/>
    <col min="5" max="5" width="9.375" style="0" customWidth="1"/>
    <col min="6" max="6" width="10.75390625" style="0" customWidth="1"/>
    <col min="7" max="7" width="5.75390625" style="0" customWidth="1"/>
    <col min="8" max="8" width="7.875" style="0" customWidth="1"/>
    <col min="9" max="9" width="9.625" style="0" customWidth="1"/>
    <col min="10" max="10" width="11.625" style="0" customWidth="1"/>
    <col min="11" max="11" width="9.625" style="0" customWidth="1"/>
  </cols>
  <sheetData>
    <row r="1" spans="1:11" s="2" customFormat="1" ht="1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0" s="1" customFormat="1" ht="12" customHeight="1">
      <c r="A2" s="1" t="s">
        <v>1</v>
      </c>
      <c r="B2" s="5"/>
      <c r="D2" s="5"/>
      <c r="E2" s="5"/>
      <c r="F2" s="5"/>
      <c r="G2" s="5"/>
      <c r="H2" s="5"/>
      <c r="I2" s="5"/>
      <c r="J2" s="5"/>
    </row>
    <row r="3" s="1" customFormat="1" ht="12" customHeight="1">
      <c r="A3" s="1" t="s">
        <v>2</v>
      </c>
    </row>
    <row r="4" spans="1:11" s="1" customFormat="1" ht="12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0" s="1" customFormat="1" ht="12" customHeight="1">
      <c r="A6" s="8" t="s">
        <v>5</v>
      </c>
      <c r="B6" s="8"/>
      <c r="C6" s="9"/>
      <c r="D6" s="8"/>
      <c r="E6" s="8"/>
      <c r="F6" s="8"/>
      <c r="H6" s="8"/>
      <c r="I6" s="8"/>
      <c r="J6" s="8"/>
    </row>
    <row r="7" spans="1:11" s="1" customFormat="1" ht="12" customHeight="1">
      <c r="A7" s="8" t="s">
        <v>6</v>
      </c>
      <c r="E7" s="5"/>
      <c r="F7" s="5"/>
      <c r="G7" s="5"/>
      <c r="H7" s="5"/>
      <c r="I7" s="5"/>
      <c r="J7" s="5"/>
      <c r="K7" s="5"/>
    </row>
    <row r="8" spans="1:254" ht="12" customHeight="1">
      <c r="A8" s="8"/>
      <c r="B8" s="9"/>
      <c r="E8" s="10"/>
      <c r="F8" s="11"/>
      <c r="G8" s="1"/>
      <c r="J8" s="11"/>
      <c r="M8" s="10"/>
      <c r="N8" s="11"/>
      <c r="Q8" s="10"/>
      <c r="R8" s="11"/>
      <c r="U8" s="10"/>
      <c r="V8" s="11"/>
      <c r="Y8" s="10"/>
      <c r="Z8" s="11"/>
      <c r="AC8" s="10"/>
      <c r="AD8" s="11"/>
      <c r="AG8" s="10"/>
      <c r="AH8" s="11"/>
      <c r="AK8" s="10"/>
      <c r="AL8" s="11"/>
      <c r="AO8" s="10"/>
      <c r="AP8" s="11"/>
      <c r="AS8" s="10"/>
      <c r="AT8" s="11"/>
      <c r="AW8" s="10"/>
      <c r="AX8" s="11"/>
      <c r="BA8" s="10"/>
      <c r="BB8" s="11"/>
      <c r="BE8" s="10"/>
      <c r="BF8" s="11"/>
      <c r="BI8" s="10"/>
      <c r="BJ8" s="11"/>
      <c r="BM8" s="10"/>
      <c r="BN8" s="11"/>
      <c r="BQ8" s="10"/>
      <c r="BR8" s="11"/>
      <c r="BU8" s="10"/>
      <c r="BV8" s="11"/>
      <c r="BY8" s="10"/>
      <c r="BZ8" s="11"/>
      <c r="CC8" s="10"/>
      <c r="CD8" s="11"/>
      <c r="CG8" s="10"/>
      <c r="CH8" s="11"/>
      <c r="CK8" s="10"/>
      <c r="CL8" s="11"/>
      <c r="CO8" s="10"/>
      <c r="CP8" s="11"/>
      <c r="CS8" s="10"/>
      <c r="CT8" s="11"/>
      <c r="CW8" s="10"/>
      <c r="CX8" s="11"/>
      <c r="DA8" s="10"/>
      <c r="DB8" s="11"/>
      <c r="DE8" s="10"/>
      <c r="DF8" s="11"/>
      <c r="DI8" s="10"/>
      <c r="DJ8" s="11"/>
      <c r="DM8" s="10"/>
      <c r="DN8" s="11"/>
      <c r="DQ8" s="10"/>
      <c r="DR8" s="11"/>
      <c r="DU8" s="10"/>
      <c r="DV8" s="11"/>
      <c r="DY8" s="10"/>
      <c r="DZ8" s="11"/>
      <c r="EC8" s="10"/>
      <c r="ED8" s="11"/>
      <c r="EG8" s="10"/>
      <c r="EH8" s="11"/>
      <c r="EK8" s="10"/>
      <c r="EL8" s="11"/>
      <c r="EO8" s="10"/>
      <c r="EP8" s="11"/>
      <c r="ES8" s="10"/>
      <c r="ET8" s="11"/>
      <c r="EW8" s="10"/>
      <c r="EX8" s="11"/>
      <c r="FA8" s="10"/>
      <c r="FB8" s="11"/>
      <c r="FE8" s="10"/>
      <c r="FF8" s="11"/>
      <c r="FI8" s="10"/>
      <c r="FJ8" s="11"/>
      <c r="FM8" s="10"/>
      <c r="FN8" s="11"/>
      <c r="FQ8" s="10"/>
      <c r="FR8" s="11"/>
      <c r="FU8" s="10"/>
      <c r="FV8" s="11"/>
      <c r="FY8" s="10"/>
      <c r="FZ8" s="11"/>
      <c r="GC8" s="10"/>
      <c r="GD8" s="11"/>
      <c r="GG8" s="10"/>
      <c r="GH8" s="11"/>
      <c r="GK8" s="10"/>
      <c r="GL8" s="11"/>
      <c r="GO8" s="10"/>
      <c r="GP8" s="11"/>
      <c r="GS8" s="10"/>
      <c r="GT8" s="11"/>
      <c r="GW8" s="10"/>
      <c r="GX8" s="11"/>
      <c r="HA8" s="10"/>
      <c r="HB8" s="11"/>
      <c r="HE8" s="10"/>
      <c r="HF8" s="11"/>
      <c r="HI8" s="10"/>
      <c r="HJ8" s="11"/>
      <c r="HM8" s="10"/>
      <c r="HN8" s="11"/>
      <c r="HQ8" s="10"/>
      <c r="HR8" s="11"/>
      <c r="HU8" s="10"/>
      <c r="HV8" s="11"/>
      <c r="HY8" s="10"/>
      <c r="HZ8" s="11"/>
      <c r="IC8" s="10"/>
      <c r="ID8" s="11"/>
      <c r="IG8" s="10"/>
      <c r="IH8" s="11"/>
      <c r="IK8" s="10"/>
      <c r="IL8" s="11"/>
      <c r="IO8" s="10"/>
      <c r="IP8" s="11"/>
      <c r="IS8" s="10"/>
      <c r="IT8" s="11"/>
    </row>
    <row r="9" spans="1:254" ht="12" customHeight="1">
      <c r="A9" s="8"/>
      <c r="C9" s="12"/>
      <c r="D9" s="12"/>
      <c r="E9" s="10"/>
      <c r="F9" s="11"/>
      <c r="J9" s="11"/>
      <c r="K9" s="13"/>
      <c r="M9" s="10"/>
      <c r="N9" s="11"/>
      <c r="Q9" s="10"/>
      <c r="R9" s="11"/>
      <c r="U9" s="10"/>
      <c r="V9" s="11"/>
      <c r="Y9" s="10"/>
      <c r="Z9" s="11"/>
      <c r="AC9" s="10"/>
      <c r="AD9" s="11"/>
      <c r="AG9" s="10"/>
      <c r="AH9" s="11"/>
      <c r="AK9" s="10"/>
      <c r="AL9" s="11"/>
      <c r="AO9" s="10"/>
      <c r="AP9" s="11"/>
      <c r="AS9" s="10"/>
      <c r="AT9" s="11"/>
      <c r="AW9" s="10"/>
      <c r="AX9" s="11"/>
      <c r="BA9" s="10"/>
      <c r="BB9" s="11"/>
      <c r="BE9" s="10"/>
      <c r="BF9" s="11"/>
      <c r="BI9" s="10"/>
      <c r="BJ9" s="11"/>
      <c r="BM9" s="10"/>
      <c r="BN9" s="11"/>
      <c r="BQ9" s="10"/>
      <c r="BR9" s="11"/>
      <c r="BU9" s="10"/>
      <c r="BV9" s="11"/>
      <c r="BY9" s="10"/>
      <c r="BZ9" s="11"/>
      <c r="CC9" s="10"/>
      <c r="CD9" s="11"/>
      <c r="CG9" s="10"/>
      <c r="CH9" s="11"/>
      <c r="CK9" s="10"/>
      <c r="CL9" s="11"/>
      <c r="CO9" s="10"/>
      <c r="CP9" s="11"/>
      <c r="CS9" s="10"/>
      <c r="CT9" s="11"/>
      <c r="CW9" s="10"/>
      <c r="CX9" s="11"/>
      <c r="DA9" s="10"/>
      <c r="DB9" s="11"/>
      <c r="DE9" s="10"/>
      <c r="DF9" s="11"/>
      <c r="DI9" s="10"/>
      <c r="DJ9" s="11"/>
      <c r="DM9" s="10"/>
      <c r="DN9" s="11"/>
      <c r="DQ9" s="10"/>
      <c r="DR9" s="11"/>
      <c r="DU9" s="10"/>
      <c r="DV9" s="11"/>
      <c r="DY9" s="10"/>
      <c r="DZ9" s="11"/>
      <c r="EC9" s="10"/>
      <c r="ED9" s="11"/>
      <c r="EG9" s="10"/>
      <c r="EH9" s="11"/>
      <c r="EK9" s="10"/>
      <c r="EL9" s="11"/>
      <c r="EO9" s="10"/>
      <c r="EP9" s="11"/>
      <c r="ES9" s="10"/>
      <c r="ET9" s="11"/>
      <c r="EW9" s="10"/>
      <c r="EX9" s="11"/>
      <c r="FA9" s="10"/>
      <c r="FB9" s="11"/>
      <c r="FE9" s="10"/>
      <c r="FF9" s="11"/>
      <c r="FI9" s="10"/>
      <c r="FJ9" s="11"/>
      <c r="FM9" s="10"/>
      <c r="FN9" s="11"/>
      <c r="FQ9" s="10"/>
      <c r="FR9" s="11"/>
      <c r="FU9" s="10"/>
      <c r="FV9" s="11"/>
      <c r="FY9" s="10"/>
      <c r="FZ9" s="11"/>
      <c r="GC9" s="10"/>
      <c r="GD9" s="11"/>
      <c r="GG9" s="10"/>
      <c r="GH9" s="11"/>
      <c r="GK9" s="10"/>
      <c r="GL9" s="11"/>
      <c r="GO9" s="10"/>
      <c r="GP9" s="11"/>
      <c r="GS9" s="10"/>
      <c r="GT9" s="11"/>
      <c r="GW9" s="10"/>
      <c r="GX9" s="11"/>
      <c r="HA9" s="10"/>
      <c r="HB9" s="11"/>
      <c r="HE9" s="10"/>
      <c r="HF9" s="11"/>
      <c r="HI9" s="10"/>
      <c r="HJ9" s="11"/>
      <c r="HM9" s="10"/>
      <c r="HN9" s="11"/>
      <c r="HQ9" s="10"/>
      <c r="HR9" s="11"/>
      <c r="HU9" s="10"/>
      <c r="HV9" s="11"/>
      <c r="HY9" s="10"/>
      <c r="HZ9" s="11"/>
      <c r="IC9" s="10"/>
      <c r="ID9" s="11"/>
      <c r="IG9" s="10"/>
      <c r="IH9" s="11"/>
      <c r="IK9" s="10"/>
      <c r="IL9" s="11"/>
      <c r="IO9" s="10"/>
      <c r="IP9" s="11"/>
      <c r="IS9" s="10"/>
      <c r="IT9" s="11"/>
    </row>
    <row r="10" spans="1:254" ht="12" customHeight="1">
      <c r="A10" s="8"/>
      <c r="C10" s="12"/>
      <c r="D10" s="12"/>
      <c r="E10" s="10"/>
      <c r="F10" s="11"/>
      <c r="J10" s="11"/>
      <c r="K10" s="13"/>
      <c r="M10" s="10"/>
      <c r="N10" s="11"/>
      <c r="Q10" s="10"/>
      <c r="R10" s="11"/>
      <c r="U10" s="10"/>
      <c r="V10" s="11"/>
      <c r="Y10" s="10"/>
      <c r="Z10" s="11"/>
      <c r="AC10" s="10"/>
      <c r="AD10" s="11"/>
      <c r="AG10" s="10"/>
      <c r="AH10" s="11"/>
      <c r="AK10" s="10"/>
      <c r="AL10" s="11"/>
      <c r="AO10" s="10"/>
      <c r="AP10" s="11"/>
      <c r="AS10" s="10"/>
      <c r="AT10" s="11"/>
      <c r="AW10" s="10"/>
      <c r="AX10" s="11"/>
      <c r="BA10" s="10"/>
      <c r="BB10" s="11"/>
      <c r="BE10" s="10"/>
      <c r="BF10" s="11"/>
      <c r="BI10" s="10"/>
      <c r="BJ10" s="11"/>
      <c r="BM10" s="10"/>
      <c r="BN10" s="11"/>
      <c r="BQ10" s="10"/>
      <c r="BR10" s="11"/>
      <c r="BU10" s="10"/>
      <c r="BV10" s="11"/>
      <c r="BY10" s="10"/>
      <c r="BZ10" s="11"/>
      <c r="CC10" s="10"/>
      <c r="CD10" s="11"/>
      <c r="CG10" s="10"/>
      <c r="CH10" s="11"/>
      <c r="CK10" s="10"/>
      <c r="CL10" s="11"/>
      <c r="CO10" s="10"/>
      <c r="CP10" s="11"/>
      <c r="CS10" s="10"/>
      <c r="CT10" s="11"/>
      <c r="CW10" s="10"/>
      <c r="CX10" s="11"/>
      <c r="DA10" s="10"/>
      <c r="DB10" s="11"/>
      <c r="DE10" s="10"/>
      <c r="DF10" s="11"/>
      <c r="DI10" s="10"/>
      <c r="DJ10" s="11"/>
      <c r="DM10" s="10"/>
      <c r="DN10" s="11"/>
      <c r="DQ10" s="10"/>
      <c r="DR10" s="11"/>
      <c r="DU10" s="10"/>
      <c r="DV10" s="11"/>
      <c r="DY10" s="10"/>
      <c r="DZ10" s="11"/>
      <c r="EC10" s="10"/>
      <c r="ED10" s="11"/>
      <c r="EG10" s="10"/>
      <c r="EH10" s="11"/>
      <c r="EK10" s="10"/>
      <c r="EL10" s="11"/>
      <c r="EO10" s="10"/>
      <c r="EP10" s="11"/>
      <c r="ES10" s="10"/>
      <c r="ET10" s="11"/>
      <c r="EW10" s="10"/>
      <c r="EX10" s="11"/>
      <c r="FA10" s="10"/>
      <c r="FB10" s="11"/>
      <c r="FE10" s="10"/>
      <c r="FF10" s="11"/>
      <c r="FI10" s="10"/>
      <c r="FJ10" s="11"/>
      <c r="FM10" s="10"/>
      <c r="FN10" s="11"/>
      <c r="FQ10" s="10"/>
      <c r="FR10" s="11"/>
      <c r="FU10" s="10"/>
      <c r="FV10" s="11"/>
      <c r="FY10" s="10"/>
      <c r="FZ10" s="11"/>
      <c r="GC10" s="10"/>
      <c r="GD10" s="11"/>
      <c r="GG10" s="10"/>
      <c r="GH10" s="11"/>
      <c r="GK10" s="10"/>
      <c r="GL10" s="11"/>
      <c r="GO10" s="10"/>
      <c r="GP10" s="11"/>
      <c r="GS10" s="10"/>
      <c r="GT10" s="11"/>
      <c r="GW10" s="10"/>
      <c r="GX10" s="11"/>
      <c r="HA10" s="10"/>
      <c r="HB10" s="11"/>
      <c r="HE10" s="10"/>
      <c r="HF10" s="11"/>
      <c r="HI10" s="10"/>
      <c r="HJ10" s="11"/>
      <c r="HM10" s="10"/>
      <c r="HN10" s="11"/>
      <c r="HQ10" s="10"/>
      <c r="HR10" s="11"/>
      <c r="HU10" s="10"/>
      <c r="HV10" s="11"/>
      <c r="HY10" s="10"/>
      <c r="HZ10" s="11"/>
      <c r="IC10" s="10"/>
      <c r="ID10" s="11"/>
      <c r="IG10" s="10"/>
      <c r="IH10" s="11"/>
      <c r="IK10" s="10"/>
      <c r="IL10" s="11"/>
      <c r="IO10" s="10"/>
      <c r="IP10" s="11"/>
      <c r="IS10" s="10"/>
      <c r="IT10" s="11"/>
    </row>
    <row r="11" spans="1:254" ht="12" customHeight="1">
      <c r="A11" s="4" t="s">
        <v>7</v>
      </c>
      <c r="B11" s="3"/>
      <c r="C11" s="12"/>
      <c r="D11" s="12"/>
      <c r="E11" s="10"/>
      <c r="F11" s="11"/>
      <c r="J11" s="11"/>
      <c r="K11" s="13"/>
      <c r="M11" s="10"/>
      <c r="N11" s="11"/>
      <c r="Q11" s="10"/>
      <c r="R11" s="11"/>
      <c r="U11" s="10"/>
      <c r="V11" s="11"/>
      <c r="Y11" s="10"/>
      <c r="Z11" s="11"/>
      <c r="AC11" s="10"/>
      <c r="AD11" s="11"/>
      <c r="AG11" s="10"/>
      <c r="AH11" s="11"/>
      <c r="AK11" s="10"/>
      <c r="AL11" s="11"/>
      <c r="AO11" s="10"/>
      <c r="AP11" s="11"/>
      <c r="AS11" s="10"/>
      <c r="AT11" s="11"/>
      <c r="AW11" s="10"/>
      <c r="AX11" s="11"/>
      <c r="BA11" s="10"/>
      <c r="BB11" s="11"/>
      <c r="BE11" s="10"/>
      <c r="BF11" s="11"/>
      <c r="BI11" s="10"/>
      <c r="BJ11" s="11"/>
      <c r="BM11" s="10"/>
      <c r="BN11" s="11"/>
      <c r="BQ11" s="10"/>
      <c r="BR11" s="11"/>
      <c r="BU11" s="10"/>
      <c r="BV11" s="11"/>
      <c r="BY11" s="10"/>
      <c r="BZ11" s="11"/>
      <c r="CC11" s="10"/>
      <c r="CD11" s="11"/>
      <c r="CG11" s="10"/>
      <c r="CH11" s="11"/>
      <c r="CK11" s="10"/>
      <c r="CL11" s="11"/>
      <c r="CO11" s="10"/>
      <c r="CP11" s="11"/>
      <c r="CS11" s="10"/>
      <c r="CT11" s="11"/>
      <c r="CW11" s="10"/>
      <c r="CX11" s="11"/>
      <c r="DA11" s="10"/>
      <c r="DB11" s="11"/>
      <c r="DE11" s="10"/>
      <c r="DF11" s="11"/>
      <c r="DI11" s="10"/>
      <c r="DJ11" s="11"/>
      <c r="DM11" s="10"/>
      <c r="DN11" s="11"/>
      <c r="DQ11" s="10"/>
      <c r="DR11" s="11"/>
      <c r="DU11" s="10"/>
      <c r="DV11" s="11"/>
      <c r="DY11" s="10"/>
      <c r="DZ11" s="11"/>
      <c r="EC11" s="10"/>
      <c r="ED11" s="11"/>
      <c r="EG11" s="10"/>
      <c r="EH11" s="11"/>
      <c r="EK11" s="10"/>
      <c r="EL11" s="11"/>
      <c r="EO11" s="10"/>
      <c r="EP11" s="11"/>
      <c r="ES11" s="10"/>
      <c r="ET11" s="11"/>
      <c r="EW11" s="10"/>
      <c r="EX11" s="11"/>
      <c r="FA11" s="10"/>
      <c r="FB11" s="11"/>
      <c r="FE11" s="10"/>
      <c r="FF11" s="11"/>
      <c r="FI11" s="10"/>
      <c r="FJ11" s="11"/>
      <c r="FM11" s="10"/>
      <c r="FN11" s="11"/>
      <c r="FQ11" s="10"/>
      <c r="FR11" s="11"/>
      <c r="FU11" s="10"/>
      <c r="FV11" s="11"/>
      <c r="FY11" s="10"/>
      <c r="FZ11" s="11"/>
      <c r="GC11" s="10"/>
      <c r="GD11" s="11"/>
      <c r="GG11" s="10"/>
      <c r="GH11" s="11"/>
      <c r="GK11" s="10"/>
      <c r="GL11" s="11"/>
      <c r="GO11" s="10"/>
      <c r="GP11" s="11"/>
      <c r="GS11" s="10"/>
      <c r="GT11" s="11"/>
      <c r="GW11" s="10"/>
      <c r="GX11" s="11"/>
      <c r="HA11" s="10"/>
      <c r="HB11" s="11"/>
      <c r="HE11" s="10"/>
      <c r="HF11" s="11"/>
      <c r="HI11" s="10"/>
      <c r="HJ11" s="11"/>
      <c r="HM11" s="10"/>
      <c r="HN11" s="11"/>
      <c r="HQ11" s="10"/>
      <c r="HR11" s="11"/>
      <c r="HU11" s="10"/>
      <c r="HV11" s="11"/>
      <c r="HY11" s="10"/>
      <c r="HZ11" s="11"/>
      <c r="IC11" s="10"/>
      <c r="ID11" s="11"/>
      <c r="IG11" s="10"/>
      <c r="IH11" s="11"/>
      <c r="IK11" s="10"/>
      <c r="IL11" s="11"/>
      <c r="IO11" s="10"/>
      <c r="IP11" s="11"/>
      <c r="IS11" s="10"/>
      <c r="IT11" s="11"/>
    </row>
    <row r="12" spans="1:6" s="8" customFormat="1" ht="12" customHeight="1">
      <c r="A12" s="14" t="s">
        <v>8</v>
      </c>
      <c r="B12" s="14"/>
      <c r="E12" s="8" t="s">
        <v>9</v>
      </c>
      <c r="F12" s="8" t="s">
        <v>10</v>
      </c>
    </row>
    <row r="13" spans="1:254" ht="12" customHeight="1">
      <c r="A13" s="15" t="s">
        <v>11</v>
      </c>
      <c r="B13" s="15"/>
      <c r="C13" s="12"/>
      <c r="D13" s="12"/>
      <c r="E13" s="8" t="s">
        <v>12</v>
      </c>
      <c r="F13" s="8" t="s">
        <v>12</v>
      </c>
      <c r="J13" s="11"/>
      <c r="K13" s="13"/>
      <c r="M13" s="10"/>
      <c r="N13" s="11"/>
      <c r="Q13" s="10"/>
      <c r="R13" s="11"/>
      <c r="U13" s="10"/>
      <c r="V13" s="11"/>
      <c r="Y13" s="10"/>
      <c r="Z13" s="11"/>
      <c r="AC13" s="10"/>
      <c r="AD13" s="11"/>
      <c r="AG13" s="10"/>
      <c r="AH13" s="11"/>
      <c r="AK13" s="10"/>
      <c r="AL13" s="11"/>
      <c r="AO13" s="10"/>
      <c r="AP13" s="11"/>
      <c r="AS13" s="10"/>
      <c r="AT13" s="11"/>
      <c r="AW13" s="10"/>
      <c r="AX13" s="11"/>
      <c r="BA13" s="10"/>
      <c r="BB13" s="11"/>
      <c r="BE13" s="10"/>
      <c r="BF13" s="11"/>
      <c r="BI13" s="10"/>
      <c r="BJ13" s="11"/>
      <c r="BM13" s="10"/>
      <c r="BN13" s="11"/>
      <c r="BQ13" s="10"/>
      <c r="BR13" s="11"/>
      <c r="BU13" s="10"/>
      <c r="BV13" s="11"/>
      <c r="BY13" s="10"/>
      <c r="BZ13" s="11"/>
      <c r="CC13" s="10"/>
      <c r="CD13" s="11"/>
      <c r="CG13" s="10"/>
      <c r="CH13" s="11"/>
      <c r="CK13" s="10"/>
      <c r="CL13" s="11"/>
      <c r="CO13" s="10"/>
      <c r="CP13" s="11"/>
      <c r="CS13" s="10"/>
      <c r="CT13" s="11"/>
      <c r="CW13" s="10"/>
      <c r="CX13" s="11"/>
      <c r="DA13" s="10"/>
      <c r="DB13" s="11"/>
      <c r="DE13" s="10"/>
      <c r="DF13" s="11"/>
      <c r="DI13" s="10"/>
      <c r="DJ13" s="11"/>
      <c r="DM13" s="10"/>
      <c r="DN13" s="11"/>
      <c r="DQ13" s="10"/>
      <c r="DR13" s="11"/>
      <c r="DU13" s="10"/>
      <c r="DV13" s="11"/>
      <c r="DY13" s="10"/>
      <c r="DZ13" s="11"/>
      <c r="EC13" s="10"/>
      <c r="ED13" s="11"/>
      <c r="EG13" s="10"/>
      <c r="EH13" s="11"/>
      <c r="EK13" s="10"/>
      <c r="EL13" s="11"/>
      <c r="EO13" s="10"/>
      <c r="EP13" s="11"/>
      <c r="ES13" s="10"/>
      <c r="ET13" s="11"/>
      <c r="EW13" s="10"/>
      <c r="EX13" s="11"/>
      <c r="FA13" s="10"/>
      <c r="FB13" s="11"/>
      <c r="FE13" s="10"/>
      <c r="FF13" s="11"/>
      <c r="FI13" s="10"/>
      <c r="FJ13" s="11"/>
      <c r="FM13" s="10"/>
      <c r="FN13" s="11"/>
      <c r="FQ13" s="10"/>
      <c r="FR13" s="11"/>
      <c r="FU13" s="10"/>
      <c r="FV13" s="11"/>
      <c r="FY13" s="10"/>
      <c r="FZ13" s="11"/>
      <c r="GC13" s="10"/>
      <c r="GD13" s="11"/>
      <c r="GG13" s="10"/>
      <c r="GH13" s="11"/>
      <c r="GK13" s="10"/>
      <c r="GL13" s="11"/>
      <c r="GO13" s="10"/>
      <c r="GP13" s="11"/>
      <c r="GS13" s="10"/>
      <c r="GT13" s="11"/>
      <c r="GW13" s="10"/>
      <c r="GX13" s="11"/>
      <c r="HA13" s="10"/>
      <c r="HB13" s="11"/>
      <c r="HE13" s="10"/>
      <c r="HF13" s="11"/>
      <c r="HI13" s="10"/>
      <c r="HJ13" s="11"/>
      <c r="HM13" s="10"/>
      <c r="HN13" s="11"/>
      <c r="HQ13" s="10"/>
      <c r="HR13" s="11"/>
      <c r="HU13" s="10"/>
      <c r="HV13" s="11"/>
      <c r="HY13" s="10"/>
      <c r="HZ13" s="11"/>
      <c r="IC13" s="10"/>
      <c r="ID13" s="11"/>
      <c r="IG13" s="10"/>
      <c r="IH13" s="11"/>
      <c r="IK13" s="10"/>
      <c r="IL13" s="11"/>
      <c r="IO13" s="10"/>
      <c r="IP13" s="11"/>
      <c r="IS13" s="10"/>
      <c r="IT13" s="11"/>
    </row>
    <row r="14" spans="1:254" ht="12" customHeight="1">
      <c r="A14" s="8"/>
      <c r="C14" s="12"/>
      <c r="E14" s="10"/>
      <c r="F14" s="11"/>
      <c r="J14" s="11"/>
      <c r="M14" s="10"/>
      <c r="N14" s="11"/>
      <c r="Q14" s="10"/>
      <c r="R14" s="11"/>
      <c r="U14" s="10"/>
      <c r="V14" s="11"/>
      <c r="Y14" s="10"/>
      <c r="Z14" s="11"/>
      <c r="AC14" s="10"/>
      <c r="AD14" s="11"/>
      <c r="AG14" s="10"/>
      <c r="AH14" s="11"/>
      <c r="AK14" s="10"/>
      <c r="AL14" s="11"/>
      <c r="AO14" s="10"/>
      <c r="AP14" s="11"/>
      <c r="AS14" s="10"/>
      <c r="AT14" s="11"/>
      <c r="AW14" s="10"/>
      <c r="AX14" s="11"/>
      <c r="BA14" s="10"/>
      <c r="BB14" s="11"/>
      <c r="BE14" s="10"/>
      <c r="BF14" s="11"/>
      <c r="BI14" s="10"/>
      <c r="BJ14" s="11"/>
      <c r="BM14" s="10"/>
      <c r="BN14" s="11"/>
      <c r="BQ14" s="10"/>
      <c r="BR14" s="11"/>
      <c r="BU14" s="10"/>
      <c r="BV14" s="11"/>
      <c r="BY14" s="10"/>
      <c r="BZ14" s="11"/>
      <c r="CC14" s="10"/>
      <c r="CD14" s="11"/>
      <c r="CG14" s="10"/>
      <c r="CH14" s="11"/>
      <c r="CK14" s="10"/>
      <c r="CL14" s="11"/>
      <c r="CO14" s="10"/>
      <c r="CP14" s="11"/>
      <c r="CS14" s="10"/>
      <c r="CT14" s="11"/>
      <c r="CW14" s="10"/>
      <c r="CX14" s="11"/>
      <c r="DA14" s="10"/>
      <c r="DB14" s="11"/>
      <c r="DE14" s="10"/>
      <c r="DF14" s="11"/>
      <c r="DI14" s="10"/>
      <c r="DJ14" s="11"/>
      <c r="DM14" s="10"/>
      <c r="DN14" s="11"/>
      <c r="DQ14" s="10"/>
      <c r="DR14" s="11"/>
      <c r="DU14" s="10"/>
      <c r="DV14" s="11"/>
      <c r="DY14" s="10"/>
      <c r="DZ14" s="11"/>
      <c r="EC14" s="10"/>
      <c r="ED14" s="11"/>
      <c r="EG14" s="10"/>
      <c r="EH14" s="11"/>
      <c r="EK14" s="10"/>
      <c r="EL14" s="11"/>
      <c r="EO14" s="10"/>
      <c r="EP14" s="11"/>
      <c r="ES14" s="10"/>
      <c r="ET14" s="11"/>
      <c r="EW14" s="10"/>
      <c r="EX14" s="11"/>
      <c r="FA14" s="10"/>
      <c r="FB14" s="11"/>
      <c r="FE14" s="10"/>
      <c r="FF14" s="11"/>
      <c r="FI14" s="10"/>
      <c r="FJ14" s="11"/>
      <c r="FM14" s="10"/>
      <c r="FN14" s="11"/>
      <c r="FQ14" s="10"/>
      <c r="FR14" s="11"/>
      <c r="FU14" s="10"/>
      <c r="FV14" s="11"/>
      <c r="FY14" s="10"/>
      <c r="FZ14" s="11"/>
      <c r="GC14" s="10"/>
      <c r="GD14" s="11"/>
      <c r="GG14" s="10"/>
      <c r="GH14" s="11"/>
      <c r="GK14" s="10"/>
      <c r="GL14" s="11"/>
      <c r="GO14" s="10"/>
      <c r="GP14" s="11"/>
      <c r="GS14" s="10"/>
      <c r="GT14" s="11"/>
      <c r="GW14" s="10"/>
      <c r="GX14" s="11"/>
      <c r="HA14" s="10"/>
      <c r="HB14" s="11"/>
      <c r="HE14" s="10"/>
      <c r="HF14" s="11"/>
      <c r="HI14" s="10"/>
      <c r="HJ14" s="11"/>
      <c r="HM14" s="10"/>
      <c r="HN14" s="11"/>
      <c r="HQ14" s="10"/>
      <c r="HR14" s="11"/>
      <c r="HU14" s="10"/>
      <c r="HV14" s="11"/>
      <c r="HY14" s="10"/>
      <c r="HZ14" s="11"/>
      <c r="IC14" s="10"/>
      <c r="ID14" s="11"/>
      <c r="IG14" s="10"/>
      <c r="IH14" s="11"/>
      <c r="IK14" s="10"/>
      <c r="IL14" s="11"/>
      <c r="IO14" s="10"/>
      <c r="IP14" s="11"/>
      <c r="IS14" s="10"/>
      <c r="IT14" s="11"/>
    </row>
    <row r="15" spans="1:254" ht="12" customHeight="1">
      <c r="A15" s="8"/>
      <c r="C15" s="12"/>
      <c r="E15" s="10"/>
      <c r="F15" s="11"/>
      <c r="J15" s="11"/>
      <c r="M15" s="10"/>
      <c r="N15" s="11"/>
      <c r="Q15" s="10"/>
      <c r="R15" s="11"/>
      <c r="U15" s="10"/>
      <c r="V15" s="11"/>
      <c r="Y15" s="10"/>
      <c r="Z15" s="11"/>
      <c r="AC15" s="10"/>
      <c r="AD15" s="11"/>
      <c r="AG15" s="10"/>
      <c r="AH15" s="11"/>
      <c r="AK15" s="10"/>
      <c r="AL15" s="11"/>
      <c r="AO15" s="10"/>
      <c r="AP15" s="11"/>
      <c r="AS15" s="10"/>
      <c r="AT15" s="11"/>
      <c r="AW15" s="10"/>
      <c r="AX15" s="11"/>
      <c r="BA15" s="10"/>
      <c r="BB15" s="11"/>
      <c r="BE15" s="10"/>
      <c r="BF15" s="11"/>
      <c r="BI15" s="10"/>
      <c r="BJ15" s="11"/>
      <c r="BM15" s="10"/>
      <c r="BN15" s="11"/>
      <c r="BQ15" s="10"/>
      <c r="BR15" s="11"/>
      <c r="BU15" s="10"/>
      <c r="BV15" s="11"/>
      <c r="BY15" s="10"/>
      <c r="BZ15" s="11"/>
      <c r="CC15" s="10"/>
      <c r="CD15" s="11"/>
      <c r="CG15" s="10"/>
      <c r="CH15" s="11"/>
      <c r="CK15" s="10"/>
      <c r="CL15" s="11"/>
      <c r="CO15" s="10"/>
      <c r="CP15" s="11"/>
      <c r="CS15" s="10"/>
      <c r="CT15" s="11"/>
      <c r="CW15" s="10"/>
      <c r="CX15" s="11"/>
      <c r="DA15" s="10"/>
      <c r="DB15" s="11"/>
      <c r="DE15" s="10"/>
      <c r="DF15" s="11"/>
      <c r="DI15" s="10"/>
      <c r="DJ15" s="11"/>
      <c r="DM15" s="10"/>
      <c r="DN15" s="11"/>
      <c r="DQ15" s="10"/>
      <c r="DR15" s="11"/>
      <c r="DU15" s="10"/>
      <c r="DV15" s="11"/>
      <c r="DY15" s="10"/>
      <c r="DZ15" s="11"/>
      <c r="EC15" s="10"/>
      <c r="ED15" s="11"/>
      <c r="EG15" s="10"/>
      <c r="EH15" s="11"/>
      <c r="EK15" s="10"/>
      <c r="EL15" s="11"/>
      <c r="EO15" s="10"/>
      <c r="EP15" s="11"/>
      <c r="ES15" s="10"/>
      <c r="ET15" s="11"/>
      <c r="EW15" s="10"/>
      <c r="EX15" s="11"/>
      <c r="FA15" s="10"/>
      <c r="FB15" s="11"/>
      <c r="FE15" s="10"/>
      <c r="FF15" s="11"/>
      <c r="FI15" s="10"/>
      <c r="FJ15" s="11"/>
      <c r="FM15" s="10"/>
      <c r="FN15" s="11"/>
      <c r="FQ15" s="10"/>
      <c r="FR15" s="11"/>
      <c r="FU15" s="10"/>
      <c r="FV15" s="11"/>
      <c r="FY15" s="10"/>
      <c r="FZ15" s="11"/>
      <c r="GC15" s="10"/>
      <c r="GD15" s="11"/>
      <c r="GG15" s="10"/>
      <c r="GH15" s="11"/>
      <c r="GK15" s="10"/>
      <c r="GL15" s="11"/>
      <c r="GO15" s="10"/>
      <c r="GP15" s="11"/>
      <c r="GS15" s="10"/>
      <c r="GT15" s="11"/>
      <c r="GW15" s="10"/>
      <c r="GX15" s="11"/>
      <c r="HA15" s="10"/>
      <c r="HB15" s="11"/>
      <c r="HE15" s="10"/>
      <c r="HF15" s="11"/>
      <c r="HI15" s="10"/>
      <c r="HJ15" s="11"/>
      <c r="HM15" s="10"/>
      <c r="HN15" s="11"/>
      <c r="HQ15" s="10"/>
      <c r="HR15" s="11"/>
      <c r="HU15" s="10"/>
      <c r="HV15" s="11"/>
      <c r="HY15" s="10"/>
      <c r="HZ15" s="11"/>
      <c r="IC15" s="10"/>
      <c r="ID15" s="11"/>
      <c r="IG15" s="10"/>
      <c r="IH15" s="11"/>
      <c r="IK15" s="10"/>
      <c r="IL15" s="11"/>
      <c r="IO15" s="10"/>
      <c r="IP15" s="11"/>
      <c r="IS15" s="10"/>
      <c r="IT15" s="11"/>
    </row>
    <row r="16" spans="1:254" ht="12" customHeight="1">
      <c r="A16" s="8"/>
      <c r="C16" s="12"/>
      <c r="E16" s="10"/>
      <c r="F16" s="11"/>
      <c r="J16" s="11"/>
      <c r="M16" s="10"/>
      <c r="N16" s="11"/>
      <c r="Q16" s="10"/>
      <c r="R16" s="11"/>
      <c r="U16" s="10"/>
      <c r="V16" s="11"/>
      <c r="Y16" s="10"/>
      <c r="Z16" s="11"/>
      <c r="AC16" s="10"/>
      <c r="AD16" s="11"/>
      <c r="AG16" s="10"/>
      <c r="AH16" s="11"/>
      <c r="AK16" s="10"/>
      <c r="AL16" s="11"/>
      <c r="AO16" s="10"/>
      <c r="AP16" s="11"/>
      <c r="AS16" s="10"/>
      <c r="AT16" s="11"/>
      <c r="AW16" s="10"/>
      <c r="AX16" s="11"/>
      <c r="BA16" s="10"/>
      <c r="BB16" s="11"/>
      <c r="BE16" s="10"/>
      <c r="BF16" s="11"/>
      <c r="BI16" s="10"/>
      <c r="BJ16" s="11"/>
      <c r="BM16" s="10"/>
      <c r="BN16" s="11"/>
      <c r="BQ16" s="10"/>
      <c r="BR16" s="11"/>
      <c r="BU16" s="10"/>
      <c r="BV16" s="11"/>
      <c r="BY16" s="10"/>
      <c r="BZ16" s="11"/>
      <c r="CC16" s="10"/>
      <c r="CD16" s="11"/>
      <c r="CG16" s="10"/>
      <c r="CH16" s="11"/>
      <c r="CK16" s="10"/>
      <c r="CL16" s="11"/>
      <c r="CO16" s="10"/>
      <c r="CP16" s="11"/>
      <c r="CS16" s="10"/>
      <c r="CT16" s="11"/>
      <c r="CW16" s="10"/>
      <c r="CX16" s="11"/>
      <c r="DA16" s="10"/>
      <c r="DB16" s="11"/>
      <c r="DE16" s="10"/>
      <c r="DF16" s="11"/>
      <c r="DI16" s="10"/>
      <c r="DJ16" s="11"/>
      <c r="DM16" s="10"/>
      <c r="DN16" s="11"/>
      <c r="DQ16" s="10"/>
      <c r="DR16" s="11"/>
      <c r="DU16" s="10"/>
      <c r="DV16" s="11"/>
      <c r="DY16" s="10"/>
      <c r="DZ16" s="11"/>
      <c r="EC16" s="10"/>
      <c r="ED16" s="11"/>
      <c r="EG16" s="10"/>
      <c r="EH16" s="11"/>
      <c r="EK16" s="10"/>
      <c r="EL16" s="11"/>
      <c r="EO16" s="10"/>
      <c r="EP16" s="11"/>
      <c r="ES16" s="10"/>
      <c r="ET16" s="11"/>
      <c r="EW16" s="10"/>
      <c r="EX16" s="11"/>
      <c r="FA16" s="10"/>
      <c r="FB16" s="11"/>
      <c r="FE16" s="10"/>
      <c r="FF16" s="11"/>
      <c r="FI16" s="10"/>
      <c r="FJ16" s="11"/>
      <c r="FM16" s="10"/>
      <c r="FN16" s="11"/>
      <c r="FQ16" s="10"/>
      <c r="FR16" s="11"/>
      <c r="FU16" s="10"/>
      <c r="FV16" s="11"/>
      <c r="FY16" s="10"/>
      <c r="FZ16" s="11"/>
      <c r="GC16" s="10"/>
      <c r="GD16" s="11"/>
      <c r="GG16" s="10"/>
      <c r="GH16" s="11"/>
      <c r="GK16" s="10"/>
      <c r="GL16" s="11"/>
      <c r="GO16" s="10"/>
      <c r="GP16" s="11"/>
      <c r="GS16" s="10"/>
      <c r="GT16" s="11"/>
      <c r="GW16" s="10"/>
      <c r="GX16" s="11"/>
      <c r="HA16" s="10"/>
      <c r="HB16" s="11"/>
      <c r="HE16" s="10"/>
      <c r="HF16" s="11"/>
      <c r="HI16" s="10"/>
      <c r="HJ16" s="11"/>
      <c r="HM16" s="10"/>
      <c r="HN16" s="11"/>
      <c r="HQ16" s="10"/>
      <c r="HR16" s="11"/>
      <c r="HU16" s="10"/>
      <c r="HV16" s="11"/>
      <c r="HY16" s="10"/>
      <c r="HZ16" s="11"/>
      <c r="IC16" s="10"/>
      <c r="ID16" s="11"/>
      <c r="IG16" s="10"/>
      <c r="IH16" s="11"/>
      <c r="IK16" s="10"/>
      <c r="IL16" s="11"/>
      <c r="IO16" s="10"/>
      <c r="IP16" s="11"/>
      <c r="IS16" s="10"/>
      <c r="IT16" s="11"/>
    </row>
    <row r="17" spans="1:254" ht="12" customHeight="1">
      <c r="A17" s="8" t="s">
        <v>13</v>
      </c>
      <c r="E17" s="10"/>
      <c r="F17" s="11"/>
      <c r="J17" s="11"/>
      <c r="M17" s="10"/>
      <c r="N17" s="11"/>
      <c r="Q17" s="10"/>
      <c r="R17" s="11"/>
      <c r="U17" s="10"/>
      <c r="V17" s="11"/>
      <c r="Y17" s="10"/>
      <c r="Z17" s="11"/>
      <c r="AC17" s="10"/>
      <c r="AD17" s="11"/>
      <c r="AG17" s="10"/>
      <c r="AH17" s="11"/>
      <c r="AK17" s="10"/>
      <c r="AL17" s="11"/>
      <c r="AO17" s="10"/>
      <c r="AP17" s="11"/>
      <c r="AS17" s="10"/>
      <c r="AT17" s="11"/>
      <c r="AW17" s="10"/>
      <c r="AX17" s="11"/>
      <c r="BA17" s="10"/>
      <c r="BB17" s="11"/>
      <c r="BE17" s="10"/>
      <c r="BF17" s="11"/>
      <c r="BI17" s="10"/>
      <c r="BJ17" s="11"/>
      <c r="BM17" s="10"/>
      <c r="BN17" s="11"/>
      <c r="BQ17" s="10"/>
      <c r="BR17" s="11"/>
      <c r="BU17" s="10"/>
      <c r="BV17" s="11"/>
      <c r="BY17" s="10"/>
      <c r="BZ17" s="11"/>
      <c r="CC17" s="10"/>
      <c r="CD17" s="11"/>
      <c r="CG17" s="10"/>
      <c r="CH17" s="11"/>
      <c r="CK17" s="10"/>
      <c r="CL17" s="11"/>
      <c r="CO17" s="10"/>
      <c r="CP17" s="11"/>
      <c r="CS17" s="10"/>
      <c r="CT17" s="11"/>
      <c r="CW17" s="10"/>
      <c r="CX17" s="11"/>
      <c r="DA17" s="10"/>
      <c r="DB17" s="11"/>
      <c r="DE17" s="10"/>
      <c r="DF17" s="11"/>
      <c r="DI17" s="10"/>
      <c r="DJ17" s="11"/>
      <c r="DM17" s="10"/>
      <c r="DN17" s="11"/>
      <c r="DQ17" s="10"/>
      <c r="DR17" s="11"/>
      <c r="DU17" s="10"/>
      <c r="DV17" s="11"/>
      <c r="DY17" s="10"/>
      <c r="DZ17" s="11"/>
      <c r="EC17" s="10"/>
      <c r="ED17" s="11"/>
      <c r="EG17" s="10"/>
      <c r="EH17" s="11"/>
      <c r="EK17" s="10"/>
      <c r="EL17" s="11"/>
      <c r="EO17" s="10"/>
      <c r="EP17" s="11"/>
      <c r="ES17" s="10"/>
      <c r="ET17" s="11"/>
      <c r="EW17" s="10"/>
      <c r="EX17" s="11"/>
      <c r="FA17" s="10"/>
      <c r="FB17" s="11"/>
      <c r="FE17" s="10"/>
      <c r="FF17" s="11"/>
      <c r="FI17" s="10"/>
      <c r="FJ17" s="11"/>
      <c r="FM17" s="10"/>
      <c r="FN17" s="11"/>
      <c r="FQ17" s="10"/>
      <c r="FR17" s="11"/>
      <c r="FU17" s="10"/>
      <c r="FV17" s="11"/>
      <c r="FY17" s="10"/>
      <c r="FZ17" s="11"/>
      <c r="GC17" s="10"/>
      <c r="GD17" s="11"/>
      <c r="GG17" s="10"/>
      <c r="GH17" s="11"/>
      <c r="GK17" s="10"/>
      <c r="GL17" s="11"/>
      <c r="GO17" s="10"/>
      <c r="GP17" s="11"/>
      <c r="GS17" s="10"/>
      <c r="GT17" s="11"/>
      <c r="GW17" s="10"/>
      <c r="GX17" s="11"/>
      <c r="HA17" s="10"/>
      <c r="HB17" s="11"/>
      <c r="HE17" s="10"/>
      <c r="HF17" s="11"/>
      <c r="HI17" s="10"/>
      <c r="HJ17" s="11"/>
      <c r="HM17" s="10"/>
      <c r="HN17" s="11"/>
      <c r="HQ17" s="10"/>
      <c r="HR17" s="11"/>
      <c r="HU17" s="10"/>
      <c r="HV17" s="11"/>
      <c r="HY17" s="10"/>
      <c r="HZ17" s="11"/>
      <c r="IC17" s="10"/>
      <c r="ID17" s="11"/>
      <c r="IG17" s="10"/>
      <c r="IH17" s="11"/>
      <c r="IK17" s="10"/>
      <c r="IL17" s="11"/>
      <c r="IO17" s="10"/>
      <c r="IP17" s="11"/>
      <c r="IS17" s="10"/>
      <c r="IT17" s="11"/>
    </row>
    <row r="18" spans="1:254" ht="12" customHeight="1">
      <c r="A18" s="8">
        <v>1</v>
      </c>
      <c r="B18" s="9" t="s">
        <v>14</v>
      </c>
      <c r="E18" s="10"/>
      <c r="F18" s="11"/>
      <c r="G18" s="1"/>
      <c r="J18" s="11"/>
      <c r="M18" s="10"/>
      <c r="N18" s="11"/>
      <c r="Q18" s="10"/>
      <c r="R18" s="11"/>
      <c r="U18" s="10"/>
      <c r="V18" s="11"/>
      <c r="Y18" s="10"/>
      <c r="Z18" s="11"/>
      <c r="AC18" s="10"/>
      <c r="AD18" s="11"/>
      <c r="AG18" s="10"/>
      <c r="AH18" s="11"/>
      <c r="AK18" s="10"/>
      <c r="AL18" s="11"/>
      <c r="AO18" s="10"/>
      <c r="AP18" s="11"/>
      <c r="AS18" s="10"/>
      <c r="AT18" s="11"/>
      <c r="AW18" s="10"/>
      <c r="AX18" s="11"/>
      <c r="BA18" s="10"/>
      <c r="BB18" s="11"/>
      <c r="BE18" s="10"/>
      <c r="BF18" s="11"/>
      <c r="BI18" s="10"/>
      <c r="BJ18" s="11"/>
      <c r="BM18" s="10"/>
      <c r="BN18" s="11"/>
      <c r="BQ18" s="10"/>
      <c r="BR18" s="11"/>
      <c r="BU18" s="10"/>
      <c r="BV18" s="11"/>
      <c r="BY18" s="10"/>
      <c r="BZ18" s="11"/>
      <c r="CC18" s="10"/>
      <c r="CD18" s="11"/>
      <c r="CG18" s="10"/>
      <c r="CH18" s="11"/>
      <c r="CK18" s="10"/>
      <c r="CL18" s="11"/>
      <c r="CO18" s="10"/>
      <c r="CP18" s="11"/>
      <c r="CS18" s="10"/>
      <c r="CT18" s="11"/>
      <c r="CW18" s="10"/>
      <c r="CX18" s="11"/>
      <c r="DA18" s="10"/>
      <c r="DB18" s="11"/>
      <c r="DE18" s="10"/>
      <c r="DF18" s="11"/>
      <c r="DI18" s="10"/>
      <c r="DJ18" s="11"/>
      <c r="DM18" s="10"/>
      <c r="DN18" s="11"/>
      <c r="DQ18" s="10"/>
      <c r="DR18" s="11"/>
      <c r="DU18" s="10"/>
      <c r="DV18" s="11"/>
      <c r="DY18" s="10"/>
      <c r="DZ18" s="11"/>
      <c r="EC18" s="10"/>
      <c r="ED18" s="11"/>
      <c r="EG18" s="10"/>
      <c r="EH18" s="11"/>
      <c r="EK18" s="10"/>
      <c r="EL18" s="11"/>
      <c r="EO18" s="10"/>
      <c r="EP18" s="11"/>
      <c r="ES18" s="10"/>
      <c r="ET18" s="11"/>
      <c r="EW18" s="10"/>
      <c r="EX18" s="11"/>
      <c r="FA18" s="10"/>
      <c r="FB18" s="11"/>
      <c r="FE18" s="10"/>
      <c r="FF18" s="11"/>
      <c r="FI18" s="10"/>
      <c r="FJ18" s="11"/>
      <c r="FM18" s="10"/>
      <c r="FN18" s="11"/>
      <c r="FQ18" s="10"/>
      <c r="FR18" s="11"/>
      <c r="FU18" s="10"/>
      <c r="FV18" s="11"/>
      <c r="FY18" s="10"/>
      <c r="FZ18" s="11"/>
      <c r="GC18" s="10"/>
      <c r="GD18" s="11"/>
      <c r="GG18" s="10"/>
      <c r="GH18" s="11"/>
      <c r="GK18" s="10"/>
      <c r="GL18" s="11"/>
      <c r="GO18" s="10"/>
      <c r="GP18" s="11"/>
      <c r="GS18" s="10"/>
      <c r="GT18" s="11"/>
      <c r="GW18" s="10"/>
      <c r="GX18" s="11"/>
      <c r="HA18" s="10"/>
      <c r="HB18" s="11"/>
      <c r="HE18" s="10"/>
      <c r="HF18" s="11"/>
      <c r="HI18" s="10"/>
      <c r="HJ18" s="11"/>
      <c r="HM18" s="10"/>
      <c r="HN18" s="11"/>
      <c r="HQ18" s="10"/>
      <c r="HR18" s="11"/>
      <c r="HU18" s="10"/>
      <c r="HV18" s="11"/>
      <c r="HY18" s="10"/>
      <c r="HZ18" s="11"/>
      <c r="IC18" s="10"/>
      <c r="ID18" s="11"/>
      <c r="IG18" s="10"/>
      <c r="IH18" s="11"/>
      <c r="IK18" s="10"/>
      <c r="IL18" s="11"/>
      <c r="IO18" s="10"/>
      <c r="IP18" s="11"/>
      <c r="IS18" s="10"/>
      <c r="IT18" s="11"/>
    </row>
    <row r="19" spans="1:254" ht="12" customHeight="1">
      <c r="A19" s="8">
        <v>2</v>
      </c>
      <c r="C19" s="12" t="s">
        <v>15</v>
      </c>
      <c r="D19" s="12" t="s">
        <v>16</v>
      </c>
      <c r="E19" s="10">
        <v>2477</v>
      </c>
      <c r="F19" s="11">
        <v>5.442161924640229</v>
      </c>
      <c r="J19" s="11"/>
      <c r="K19" s="13"/>
      <c r="M19" s="10"/>
      <c r="N19" s="11"/>
      <c r="Q19" s="10"/>
      <c r="R19" s="11"/>
      <c r="U19" s="10"/>
      <c r="V19" s="11"/>
      <c r="Y19" s="10"/>
      <c r="Z19" s="11"/>
      <c r="AC19" s="10"/>
      <c r="AD19" s="11"/>
      <c r="AG19" s="10"/>
      <c r="AH19" s="11"/>
      <c r="AK19" s="10"/>
      <c r="AL19" s="11"/>
      <c r="AO19" s="10"/>
      <c r="AP19" s="11"/>
      <c r="AS19" s="10"/>
      <c r="AT19" s="11"/>
      <c r="AW19" s="10"/>
      <c r="AX19" s="11"/>
      <c r="BA19" s="10"/>
      <c r="BB19" s="11"/>
      <c r="BE19" s="10"/>
      <c r="BF19" s="11"/>
      <c r="BI19" s="10"/>
      <c r="BJ19" s="11"/>
      <c r="BM19" s="10"/>
      <c r="BN19" s="11"/>
      <c r="BQ19" s="10"/>
      <c r="BR19" s="11"/>
      <c r="BU19" s="10"/>
      <c r="BV19" s="11"/>
      <c r="BY19" s="10"/>
      <c r="BZ19" s="11"/>
      <c r="CC19" s="10"/>
      <c r="CD19" s="11"/>
      <c r="CG19" s="10"/>
      <c r="CH19" s="11"/>
      <c r="CK19" s="10"/>
      <c r="CL19" s="11"/>
      <c r="CO19" s="10"/>
      <c r="CP19" s="11"/>
      <c r="CS19" s="10"/>
      <c r="CT19" s="11"/>
      <c r="CW19" s="10"/>
      <c r="CX19" s="11"/>
      <c r="DA19" s="10"/>
      <c r="DB19" s="11"/>
      <c r="DE19" s="10"/>
      <c r="DF19" s="11"/>
      <c r="DI19" s="10"/>
      <c r="DJ19" s="11"/>
      <c r="DM19" s="10"/>
      <c r="DN19" s="11"/>
      <c r="DQ19" s="10"/>
      <c r="DR19" s="11"/>
      <c r="DU19" s="10"/>
      <c r="DV19" s="11"/>
      <c r="DY19" s="10"/>
      <c r="DZ19" s="11"/>
      <c r="EC19" s="10"/>
      <c r="ED19" s="11"/>
      <c r="EG19" s="10"/>
      <c r="EH19" s="11"/>
      <c r="EK19" s="10"/>
      <c r="EL19" s="11"/>
      <c r="EO19" s="10"/>
      <c r="EP19" s="11"/>
      <c r="ES19" s="10"/>
      <c r="ET19" s="11"/>
      <c r="EW19" s="10"/>
      <c r="EX19" s="11"/>
      <c r="FA19" s="10"/>
      <c r="FB19" s="11"/>
      <c r="FE19" s="10"/>
      <c r="FF19" s="11"/>
      <c r="FI19" s="10"/>
      <c r="FJ19" s="11"/>
      <c r="FM19" s="10"/>
      <c r="FN19" s="11"/>
      <c r="FQ19" s="10"/>
      <c r="FR19" s="11"/>
      <c r="FU19" s="10"/>
      <c r="FV19" s="11"/>
      <c r="FY19" s="10"/>
      <c r="FZ19" s="11"/>
      <c r="GC19" s="10"/>
      <c r="GD19" s="11"/>
      <c r="GG19" s="10"/>
      <c r="GH19" s="11"/>
      <c r="GK19" s="10"/>
      <c r="GL19" s="11"/>
      <c r="GO19" s="10"/>
      <c r="GP19" s="11"/>
      <c r="GS19" s="10"/>
      <c r="GT19" s="11"/>
      <c r="GW19" s="10"/>
      <c r="GX19" s="11"/>
      <c r="HA19" s="10"/>
      <c r="HB19" s="11"/>
      <c r="HE19" s="10"/>
      <c r="HF19" s="11"/>
      <c r="HI19" s="10"/>
      <c r="HJ19" s="11"/>
      <c r="HM19" s="10"/>
      <c r="HN19" s="11"/>
      <c r="HQ19" s="10"/>
      <c r="HR19" s="11"/>
      <c r="HU19" s="10"/>
      <c r="HV19" s="11"/>
      <c r="HY19" s="10"/>
      <c r="HZ19" s="11"/>
      <c r="IC19" s="10"/>
      <c r="ID19" s="11"/>
      <c r="IG19" s="10"/>
      <c r="IH19" s="11"/>
      <c r="IK19" s="10"/>
      <c r="IL19" s="11"/>
      <c r="IO19" s="10"/>
      <c r="IP19" s="11"/>
      <c r="IS19" s="10"/>
      <c r="IT19" s="11"/>
    </row>
    <row r="20" spans="1:254" ht="12" customHeight="1">
      <c r="A20" s="8">
        <v>3</v>
      </c>
      <c r="C20" s="12" t="s">
        <v>17</v>
      </c>
      <c r="D20" s="12" t="s">
        <v>18</v>
      </c>
      <c r="E20" s="10">
        <v>15057</v>
      </c>
      <c r="F20" s="11">
        <v>33.08140173569153</v>
      </c>
      <c r="J20" s="11"/>
      <c r="K20" s="13"/>
      <c r="M20" s="10"/>
      <c r="N20" s="11"/>
      <c r="Q20" s="10"/>
      <c r="R20" s="11"/>
      <c r="U20" s="10"/>
      <c r="V20" s="11"/>
      <c r="Y20" s="10"/>
      <c r="Z20" s="11"/>
      <c r="AC20" s="10"/>
      <c r="AD20" s="11"/>
      <c r="AG20" s="10"/>
      <c r="AH20" s="11"/>
      <c r="AK20" s="10"/>
      <c r="AL20" s="11"/>
      <c r="AO20" s="10"/>
      <c r="AP20" s="11"/>
      <c r="AS20" s="10"/>
      <c r="AT20" s="11"/>
      <c r="AW20" s="10"/>
      <c r="AX20" s="11"/>
      <c r="BA20" s="10"/>
      <c r="BB20" s="11"/>
      <c r="BE20" s="10"/>
      <c r="BF20" s="11"/>
      <c r="BI20" s="10"/>
      <c r="BJ20" s="11"/>
      <c r="BM20" s="10"/>
      <c r="BN20" s="11"/>
      <c r="BQ20" s="10"/>
      <c r="BR20" s="11"/>
      <c r="BU20" s="10"/>
      <c r="BV20" s="11"/>
      <c r="BY20" s="10"/>
      <c r="BZ20" s="11"/>
      <c r="CC20" s="10"/>
      <c r="CD20" s="11"/>
      <c r="CG20" s="10"/>
      <c r="CH20" s="11"/>
      <c r="CK20" s="10"/>
      <c r="CL20" s="11"/>
      <c r="CO20" s="10"/>
      <c r="CP20" s="11"/>
      <c r="CS20" s="10"/>
      <c r="CT20" s="11"/>
      <c r="CW20" s="10"/>
      <c r="CX20" s="11"/>
      <c r="DA20" s="10"/>
      <c r="DB20" s="11"/>
      <c r="DE20" s="10"/>
      <c r="DF20" s="11"/>
      <c r="DI20" s="10"/>
      <c r="DJ20" s="11"/>
      <c r="DM20" s="10"/>
      <c r="DN20" s="11"/>
      <c r="DQ20" s="10"/>
      <c r="DR20" s="11"/>
      <c r="DU20" s="10"/>
      <c r="DV20" s="11"/>
      <c r="DY20" s="10"/>
      <c r="DZ20" s="11"/>
      <c r="EC20" s="10"/>
      <c r="ED20" s="11"/>
      <c r="EG20" s="10"/>
      <c r="EH20" s="11"/>
      <c r="EK20" s="10"/>
      <c r="EL20" s="11"/>
      <c r="EO20" s="10"/>
      <c r="EP20" s="11"/>
      <c r="ES20" s="10"/>
      <c r="ET20" s="11"/>
      <c r="EW20" s="10"/>
      <c r="EX20" s="11"/>
      <c r="FA20" s="10"/>
      <c r="FB20" s="11"/>
      <c r="FE20" s="10"/>
      <c r="FF20" s="11"/>
      <c r="FI20" s="10"/>
      <c r="FJ20" s="11"/>
      <c r="FM20" s="10"/>
      <c r="FN20" s="11"/>
      <c r="FQ20" s="10"/>
      <c r="FR20" s="11"/>
      <c r="FU20" s="10"/>
      <c r="FV20" s="11"/>
      <c r="FY20" s="10"/>
      <c r="FZ20" s="11"/>
      <c r="GC20" s="10"/>
      <c r="GD20" s="11"/>
      <c r="GG20" s="10"/>
      <c r="GH20" s="11"/>
      <c r="GK20" s="10"/>
      <c r="GL20" s="11"/>
      <c r="GO20" s="10"/>
      <c r="GP20" s="11"/>
      <c r="GS20" s="10"/>
      <c r="GT20" s="11"/>
      <c r="GW20" s="10"/>
      <c r="GX20" s="11"/>
      <c r="HA20" s="10"/>
      <c r="HB20" s="11"/>
      <c r="HE20" s="10"/>
      <c r="HF20" s="11"/>
      <c r="HI20" s="10"/>
      <c r="HJ20" s="11"/>
      <c r="HM20" s="10"/>
      <c r="HN20" s="11"/>
      <c r="HQ20" s="10"/>
      <c r="HR20" s="11"/>
      <c r="HU20" s="10"/>
      <c r="HV20" s="11"/>
      <c r="HY20" s="10"/>
      <c r="HZ20" s="11"/>
      <c r="IC20" s="10"/>
      <c r="ID20" s="11"/>
      <c r="IG20" s="10"/>
      <c r="IH20" s="11"/>
      <c r="IK20" s="10"/>
      <c r="IL20" s="11"/>
      <c r="IO20" s="10"/>
      <c r="IP20" s="11"/>
      <c r="IS20" s="10"/>
      <c r="IT20" s="11"/>
    </row>
    <row r="21" spans="1:254" s="16" customFormat="1" ht="12" customHeight="1">
      <c r="A21" s="8">
        <v>4</v>
      </c>
      <c r="B21" s="1"/>
      <c r="C21" s="12" t="s">
        <v>19</v>
      </c>
      <c r="D21" s="12" t="s">
        <v>20</v>
      </c>
      <c r="E21" s="10">
        <v>189</v>
      </c>
      <c r="F21" s="11">
        <v>0.41524772053169284</v>
      </c>
      <c r="G21" s="17"/>
      <c r="H21" s="17"/>
      <c r="I21" s="17"/>
      <c r="J21" s="11"/>
      <c r="K21" s="13"/>
      <c r="L21" s="17"/>
      <c r="M21" s="10"/>
      <c r="N21" s="11"/>
      <c r="O21" s="17"/>
      <c r="P21" s="17"/>
      <c r="Q21" s="10"/>
      <c r="R21" s="11"/>
      <c r="S21" s="17"/>
      <c r="T21" s="17"/>
      <c r="U21" s="10"/>
      <c r="V21" s="11"/>
      <c r="W21" s="17"/>
      <c r="X21" s="17"/>
      <c r="Y21" s="10"/>
      <c r="Z21" s="11"/>
      <c r="AA21" s="17"/>
      <c r="AB21" s="17"/>
      <c r="AC21" s="10"/>
      <c r="AD21" s="11"/>
      <c r="AE21" s="17"/>
      <c r="AF21" s="17"/>
      <c r="AG21" s="10"/>
      <c r="AH21" s="11"/>
      <c r="AI21" s="17"/>
      <c r="AJ21" s="17"/>
      <c r="AK21" s="10"/>
      <c r="AL21" s="11"/>
      <c r="AM21" s="17"/>
      <c r="AN21" s="17"/>
      <c r="AO21" s="10"/>
      <c r="AP21" s="11"/>
      <c r="AQ21" s="17"/>
      <c r="AR21" s="17"/>
      <c r="AS21" s="10"/>
      <c r="AT21" s="11"/>
      <c r="AU21" s="17"/>
      <c r="AV21" s="17"/>
      <c r="AW21" s="10"/>
      <c r="AX21" s="11"/>
      <c r="AY21" s="17"/>
      <c r="AZ21" s="17"/>
      <c r="BA21" s="10"/>
      <c r="BB21" s="11"/>
      <c r="BC21" s="17"/>
      <c r="BD21" s="17"/>
      <c r="BE21" s="10"/>
      <c r="BF21" s="11"/>
      <c r="BG21" s="17"/>
      <c r="BH21" s="17"/>
      <c r="BI21" s="10"/>
      <c r="BJ21" s="11"/>
      <c r="BK21" s="17"/>
      <c r="BL21" s="17"/>
      <c r="BM21" s="10"/>
      <c r="BN21" s="11"/>
      <c r="BO21" s="17"/>
      <c r="BP21" s="17"/>
      <c r="BQ21" s="10"/>
      <c r="BR21" s="11"/>
      <c r="BS21" s="17"/>
      <c r="BT21" s="17"/>
      <c r="BU21" s="10"/>
      <c r="BV21" s="11"/>
      <c r="BW21" s="17"/>
      <c r="BX21" s="17"/>
      <c r="BY21" s="10"/>
      <c r="BZ21" s="11"/>
      <c r="CA21" s="17"/>
      <c r="CB21" s="17"/>
      <c r="CC21" s="10"/>
      <c r="CD21" s="11"/>
      <c r="CE21" s="17"/>
      <c r="CF21" s="17"/>
      <c r="CG21" s="10"/>
      <c r="CH21" s="11"/>
      <c r="CI21" s="17"/>
      <c r="CJ21" s="17"/>
      <c r="CK21" s="10"/>
      <c r="CL21" s="11"/>
      <c r="CM21" s="17"/>
      <c r="CN21" s="17"/>
      <c r="CO21" s="10"/>
      <c r="CP21" s="11"/>
      <c r="CQ21" s="17"/>
      <c r="CR21" s="17"/>
      <c r="CS21" s="10"/>
      <c r="CT21" s="11"/>
      <c r="CU21" s="17"/>
      <c r="CV21" s="17"/>
      <c r="CW21" s="10"/>
      <c r="CX21" s="11"/>
      <c r="CY21" s="17"/>
      <c r="CZ21" s="17"/>
      <c r="DA21" s="10"/>
      <c r="DB21" s="11"/>
      <c r="DC21" s="17"/>
      <c r="DD21" s="17"/>
      <c r="DE21" s="10"/>
      <c r="DF21" s="11"/>
      <c r="DG21" s="17"/>
      <c r="DH21" s="17"/>
      <c r="DI21" s="10"/>
      <c r="DJ21" s="11"/>
      <c r="DK21" s="17"/>
      <c r="DL21" s="17"/>
      <c r="DM21" s="10"/>
      <c r="DN21" s="11"/>
      <c r="DO21" s="17"/>
      <c r="DP21" s="17"/>
      <c r="DQ21" s="10"/>
      <c r="DR21" s="11"/>
      <c r="DS21" s="17"/>
      <c r="DT21" s="17"/>
      <c r="DU21" s="10"/>
      <c r="DV21" s="11"/>
      <c r="DW21" s="17"/>
      <c r="DX21" s="17"/>
      <c r="DY21" s="10"/>
      <c r="DZ21" s="11"/>
      <c r="EA21" s="17"/>
      <c r="EB21" s="17"/>
      <c r="EC21" s="10"/>
      <c r="ED21" s="11"/>
      <c r="EE21" s="17"/>
      <c r="EF21" s="17"/>
      <c r="EG21" s="10"/>
      <c r="EH21" s="11"/>
      <c r="EI21" s="17"/>
      <c r="EJ21" s="17"/>
      <c r="EK21" s="10"/>
      <c r="EL21" s="11"/>
      <c r="EM21" s="17"/>
      <c r="EN21" s="17"/>
      <c r="EO21" s="10"/>
      <c r="EP21" s="11"/>
      <c r="EQ21" s="17"/>
      <c r="ER21" s="17"/>
      <c r="ES21" s="10"/>
      <c r="ET21" s="11"/>
      <c r="EU21" s="17"/>
      <c r="EV21" s="17"/>
      <c r="EW21" s="10"/>
      <c r="EX21" s="11"/>
      <c r="EY21" s="17"/>
      <c r="EZ21" s="17"/>
      <c r="FA21" s="10"/>
      <c r="FB21" s="11"/>
      <c r="FC21" s="17"/>
      <c r="FD21" s="17"/>
      <c r="FE21" s="10"/>
      <c r="FF21" s="11"/>
      <c r="FG21" s="17"/>
      <c r="FH21" s="17"/>
      <c r="FI21" s="10"/>
      <c r="FJ21" s="11"/>
      <c r="FK21" s="17"/>
      <c r="FL21" s="17"/>
      <c r="FM21" s="10"/>
      <c r="FN21" s="11"/>
      <c r="FO21" s="17"/>
      <c r="FP21" s="17"/>
      <c r="FQ21" s="10"/>
      <c r="FR21" s="11"/>
      <c r="FS21" s="17"/>
      <c r="FT21" s="17"/>
      <c r="FU21" s="10"/>
      <c r="FV21" s="11"/>
      <c r="FW21" s="17"/>
      <c r="FX21" s="17"/>
      <c r="FY21" s="10"/>
      <c r="FZ21" s="11"/>
      <c r="GA21" s="17"/>
      <c r="GB21" s="17"/>
      <c r="GC21" s="10"/>
      <c r="GD21" s="11"/>
      <c r="GE21" s="17"/>
      <c r="GF21" s="17"/>
      <c r="GG21" s="10"/>
      <c r="GH21" s="11"/>
      <c r="GI21" s="17"/>
      <c r="GJ21" s="17"/>
      <c r="GK21" s="10"/>
      <c r="GL21" s="11"/>
      <c r="GM21" s="17"/>
      <c r="GN21" s="17"/>
      <c r="GO21" s="10"/>
      <c r="GP21" s="11"/>
      <c r="GQ21" s="17"/>
      <c r="GR21" s="17"/>
      <c r="GS21" s="10"/>
      <c r="GT21" s="11"/>
      <c r="GU21" s="17"/>
      <c r="GV21" s="17"/>
      <c r="GW21" s="10"/>
      <c r="GX21" s="11"/>
      <c r="GY21" s="17"/>
      <c r="GZ21" s="17"/>
      <c r="HA21" s="10"/>
      <c r="HB21" s="11"/>
      <c r="HC21" s="17"/>
      <c r="HD21" s="17"/>
      <c r="HE21" s="10"/>
      <c r="HF21" s="11"/>
      <c r="HG21" s="17"/>
      <c r="HH21" s="17"/>
      <c r="HI21" s="10"/>
      <c r="HJ21" s="11"/>
      <c r="HK21" s="17"/>
      <c r="HL21" s="17"/>
      <c r="HM21" s="10"/>
      <c r="HN21" s="11"/>
      <c r="HO21" s="17"/>
      <c r="HP21" s="17"/>
      <c r="HQ21" s="10"/>
      <c r="HR21" s="11"/>
      <c r="HS21" s="17"/>
      <c r="HT21" s="17"/>
      <c r="HU21" s="10"/>
      <c r="HV21" s="11"/>
      <c r="HW21" s="17"/>
      <c r="HX21" s="17"/>
      <c r="HY21" s="10"/>
      <c r="HZ21" s="11"/>
      <c r="IA21" s="17"/>
      <c r="IB21" s="17"/>
      <c r="IC21" s="10"/>
      <c r="ID21" s="11"/>
      <c r="IE21" s="17"/>
      <c r="IF21" s="17"/>
      <c r="IG21" s="10"/>
      <c r="IH21" s="11"/>
      <c r="II21" s="17"/>
      <c r="IJ21" s="17"/>
      <c r="IK21" s="10"/>
      <c r="IL21" s="11"/>
      <c r="IM21" s="17"/>
      <c r="IN21" s="17"/>
      <c r="IO21" s="10"/>
      <c r="IP21" s="11"/>
      <c r="IQ21" s="17"/>
      <c r="IR21" s="17"/>
      <c r="IS21" s="10"/>
      <c r="IT21" s="11"/>
    </row>
    <row r="22" spans="1:254" ht="12" customHeight="1">
      <c r="A22" s="4">
        <v>5</v>
      </c>
      <c r="B22" s="3" t="s">
        <v>21</v>
      </c>
      <c r="C22" s="18" t="s">
        <v>22</v>
      </c>
      <c r="D22" s="18" t="s">
        <v>23</v>
      </c>
      <c r="E22" s="18">
        <v>17018</v>
      </c>
      <c r="F22" s="18">
        <v>37.389871470943646</v>
      </c>
      <c r="G22" s="19"/>
      <c r="H22" s="14">
        <v>2</v>
      </c>
      <c r="J22" s="11"/>
      <c r="K22" s="13"/>
      <c r="M22" s="10"/>
      <c r="N22" s="11"/>
      <c r="Q22" s="10"/>
      <c r="R22" s="11"/>
      <c r="U22" s="10"/>
      <c r="V22" s="11"/>
      <c r="Y22" s="10"/>
      <c r="Z22" s="11"/>
      <c r="AC22" s="10"/>
      <c r="AD22" s="11"/>
      <c r="AG22" s="10"/>
      <c r="AH22" s="11"/>
      <c r="AK22" s="10"/>
      <c r="AL22" s="11"/>
      <c r="AO22" s="10"/>
      <c r="AP22" s="11"/>
      <c r="AS22" s="10"/>
      <c r="AT22" s="11"/>
      <c r="AW22" s="10"/>
      <c r="AX22" s="11"/>
      <c r="BA22" s="10"/>
      <c r="BB22" s="11"/>
      <c r="BE22" s="10"/>
      <c r="BF22" s="11"/>
      <c r="BI22" s="10"/>
      <c r="BJ22" s="11"/>
      <c r="BM22" s="10"/>
      <c r="BN22" s="11"/>
      <c r="BQ22" s="10"/>
      <c r="BR22" s="11"/>
      <c r="BU22" s="10"/>
      <c r="BV22" s="11"/>
      <c r="BY22" s="10"/>
      <c r="BZ22" s="11"/>
      <c r="CC22" s="10"/>
      <c r="CD22" s="11"/>
      <c r="CG22" s="10"/>
      <c r="CH22" s="11"/>
      <c r="CK22" s="10"/>
      <c r="CL22" s="11"/>
      <c r="CO22" s="10"/>
      <c r="CP22" s="11"/>
      <c r="CS22" s="10"/>
      <c r="CT22" s="11"/>
      <c r="CW22" s="10"/>
      <c r="CX22" s="11"/>
      <c r="DA22" s="10"/>
      <c r="DB22" s="11"/>
      <c r="DE22" s="10"/>
      <c r="DF22" s="11"/>
      <c r="DI22" s="10"/>
      <c r="DJ22" s="11"/>
      <c r="DM22" s="10"/>
      <c r="DN22" s="11"/>
      <c r="DQ22" s="10"/>
      <c r="DR22" s="11"/>
      <c r="DU22" s="10"/>
      <c r="DV22" s="11"/>
      <c r="DY22" s="10"/>
      <c r="DZ22" s="11"/>
      <c r="EC22" s="10"/>
      <c r="ED22" s="11"/>
      <c r="EG22" s="10"/>
      <c r="EH22" s="11"/>
      <c r="EK22" s="10"/>
      <c r="EL22" s="11"/>
      <c r="EO22" s="10"/>
      <c r="EP22" s="11"/>
      <c r="ES22" s="10"/>
      <c r="ET22" s="11"/>
      <c r="EW22" s="10"/>
      <c r="EX22" s="11"/>
      <c r="FA22" s="10"/>
      <c r="FB22" s="11"/>
      <c r="FE22" s="10"/>
      <c r="FF22" s="11"/>
      <c r="FI22" s="10"/>
      <c r="FJ22" s="11"/>
      <c r="FM22" s="10"/>
      <c r="FN22" s="11"/>
      <c r="FQ22" s="10"/>
      <c r="FR22" s="11"/>
      <c r="FU22" s="10"/>
      <c r="FV22" s="11"/>
      <c r="FY22" s="10"/>
      <c r="FZ22" s="11"/>
      <c r="GC22" s="10"/>
      <c r="GD22" s="11"/>
      <c r="GG22" s="10"/>
      <c r="GH22" s="11"/>
      <c r="GK22" s="10"/>
      <c r="GL22" s="11"/>
      <c r="GO22" s="10"/>
      <c r="GP22" s="11"/>
      <c r="GS22" s="10"/>
      <c r="GT22" s="11"/>
      <c r="GW22" s="10"/>
      <c r="GX22" s="11"/>
      <c r="HA22" s="10"/>
      <c r="HB22" s="11"/>
      <c r="HE22" s="10"/>
      <c r="HF22" s="11"/>
      <c r="HI22" s="10"/>
      <c r="HJ22" s="11"/>
      <c r="HM22" s="10"/>
      <c r="HN22" s="11"/>
      <c r="HQ22" s="10"/>
      <c r="HR22" s="11"/>
      <c r="HU22" s="10"/>
      <c r="HV22" s="11"/>
      <c r="HY22" s="10"/>
      <c r="HZ22" s="11"/>
      <c r="IC22" s="10"/>
      <c r="ID22" s="11"/>
      <c r="IG22" s="10"/>
      <c r="IH22" s="11"/>
      <c r="IK22" s="10"/>
      <c r="IL22" s="11"/>
      <c r="IO22" s="10"/>
      <c r="IP22" s="11"/>
      <c r="IS22" s="10"/>
      <c r="IT22" s="11"/>
    </row>
    <row r="23" spans="1:254" ht="12" customHeight="1">
      <c r="A23" s="8">
        <v>6</v>
      </c>
      <c r="C23" s="12" t="s">
        <v>24</v>
      </c>
      <c r="D23" s="12" t="s">
        <v>25</v>
      </c>
      <c r="E23" s="10">
        <v>10774</v>
      </c>
      <c r="F23" s="11">
        <v>23.6713171481929</v>
      </c>
      <c r="J23" s="11"/>
      <c r="K23" s="13"/>
      <c r="M23" s="10"/>
      <c r="N23" s="11"/>
      <c r="Q23" s="10"/>
      <c r="R23" s="11"/>
      <c r="U23" s="10"/>
      <c r="V23" s="11"/>
      <c r="Y23" s="10"/>
      <c r="Z23" s="11"/>
      <c r="AC23" s="10"/>
      <c r="AD23" s="11"/>
      <c r="AG23" s="10"/>
      <c r="AH23" s="11"/>
      <c r="AK23" s="10"/>
      <c r="AL23" s="11"/>
      <c r="AO23" s="10"/>
      <c r="AP23" s="11"/>
      <c r="AS23" s="10"/>
      <c r="AT23" s="11"/>
      <c r="AW23" s="10"/>
      <c r="AX23" s="11"/>
      <c r="BA23" s="10"/>
      <c r="BB23" s="11"/>
      <c r="BE23" s="10"/>
      <c r="BF23" s="11"/>
      <c r="BI23" s="10"/>
      <c r="BJ23" s="11"/>
      <c r="BM23" s="10"/>
      <c r="BN23" s="11"/>
      <c r="BQ23" s="10"/>
      <c r="BR23" s="11"/>
      <c r="BU23" s="10"/>
      <c r="BV23" s="11"/>
      <c r="BY23" s="10"/>
      <c r="BZ23" s="11"/>
      <c r="CC23" s="10"/>
      <c r="CD23" s="11"/>
      <c r="CG23" s="10"/>
      <c r="CH23" s="11"/>
      <c r="CK23" s="10"/>
      <c r="CL23" s="11"/>
      <c r="CO23" s="10"/>
      <c r="CP23" s="11"/>
      <c r="CS23" s="10"/>
      <c r="CT23" s="11"/>
      <c r="CW23" s="10"/>
      <c r="CX23" s="11"/>
      <c r="DA23" s="10"/>
      <c r="DB23" s="11"/>
      <c r="DE23" s="10"/>
      <c r="DF23" s="11"/>
      <c r="DI23" s="10"/>
      <c r="DJ23" s="11"/>
      <c r="DM23" s="10"/>
      <c r="DN23" s="11"/>
      <c r="DQ23" s="10"/>
      <c r="DR23" s="11"/>
      <c r="DU23" s="10"/>
      <c r="DV23" s="11"/>
      <c r="DY23" s="10"/>
      <c r="DZ23" s="11"/>
      <c r="EC23" s="10"/>
      <c r="ED23" s="11"/>
      <c r="EG23" s="10"/>
      <c r="EH23" s="11"/>
      <c r="EK23" s="10"/>
      <c r="EL23" s="11"/>
      <c r="EO23" s="10"/>
      <c r="EP23" s="11"/>
      <c r="ES23" s="10"/>
      <c r="ET23" s="11"/>
      <c r="EW23" s="10"/>
      <c r="EX23" s="11"/>
      <c r="FA23" s="10"/>
      <c r="FB23" s="11"/>
      <c r="FE23" s="10"/>
      <c r="FF23" s="11"/>
      <c r="FI23" s="10"/>
      <c r="FJ23" s="11"/>
      <c r="FM23" s="10"/>
      <c r="FN23" s="11"/>
      <c r="FQ23" s="10"/>
      <c r="FR23" s="11"/>
      <c r="FU23" s="10"/>
      <c r="FV23" s="11"/>
      <c r="FY23" s="10"/>
      <c r="FZ23" s="11"/>
      <c r="GC23" s="10"/>
      <c r="GD23" s="11"/>
      <c r="GG23" s="10"/>
      <c r="GH23" s="11"/>
      <c r="GK23" s="10"/>
      <c r="GL23" s="11"/>
      <c r="GO23" s="10"/>
      <c r="GP23" s="11"/>
      <c r="GS23" s="10"/>
      <c r="GT23" s="11"/>
      <c r="GW23" s="10"/>
      <c r="GX23" s="11"/>
      <c r="HA23" s="10"/>
      <c r="HB23" s="11"/>
      <c r="HE23" s="10"/>
      <c r="HF23" s="11"/>
      <c r="HI23" s="10"/>
      <c r="HJ23" s="11"/>
      <c r="HM23" s="10"/>
      <c r="HN23" s="11"/>
      <c r="HQ23" s="10"/>
      <c r="HR23" s="11"/>
      <c r="HU23" s="10"/>
      <c r="HV23" s="11"/>
      <c r="HY23" s="10"/>
      <c r="HZ23" s="11"/>
      <c r="IC23" s="10"/>
      <c r="ID23" s="11"/>
      <c r="IG23" s="10"/>
      <c r="IH23" s="11"/>
      <c r="IK23" s="10"/>
      <c r="IL23" s="11"/>
      <c r="IO23" s="10"/>
      <c r="IP23" s="11"/>
      <c r="IS23" s="10"/>
      <c r="IT23" s="11"/>
    </row>
    <row r="24" spans="1:254" ht="12" customHeight="1">
      <c r="A24" s="8">
        <v>7</v>
      </c>
      <c r="C24" s="12" t="s">
        <v>26</v>
      </c>
      <c r="E24" s="10">
        <v>45515</v>
      </c>
      <c r="F24" s="11">
        <v>100</v>
      </c>
      <c r="J24" s="11"/>
      <c r="M24" s="10"/>
      <c r="N24" s="11"/>
      <c r="Q24" s="10"/>
      <c r="R24" s="11"/>
      <c r="U24" s="10"/>
      <c r="V24" s="11"/>
      <c r="Y24" s="10"/>
      <c r="Z24" s="11"/>
      <c r="AC24" s="10"/>
      <c r="AD24" s="11"/>
      <c r="AG24" s="10"/>
      <c r="AH24" s="11"/>
      <c r="AK24" s="10"/>
      <c r="AL24" s="11"/>
      <c r="AO24" s="10"/>
      <c r="AP24" s="11"/>
      <c r="AS24" s="10"/>
      <c r="AT24" s="11"/>
      <c r="AW24" s="10"/>
      <c r="AX24" s="11"/>
      <c r="BA24" s="10"/>
      <c r="BB24" s="11"/>
      <c r="BE24" s="10"/>
      <c r="BF24" s="11"/>
      <c r="BI24" s="10"/>
      <c r="BJ24" s="11"/>
      <c r="BM24" s="10"/>
      <c r="BN24" s="11"/>
      <c r="BQ24" s="10"/>
      <c r="BR24" s="11"/>
      <c r="BU24" s="10"/>
      <c r="BV24" s="11"/>
      <c r="BY24" s="10"/>
      <c r="BZ24" s="11"/>
      <c r="CC24" s="10"/>
      <c r="CD24" s="11"/>
      <c r="CG24" s="10"/>
      <c r="CH24" s="11"/>
      <c r="CK24" s="10"/>
      <c r="CL24" s="11"/>
      <c r="CO24" s="10"/>
      <c r="CP24" s="11"/>
      <c r="CS24" s="10"/>
      <c r="CT24" s="11"/>
      <c r="CW24" s="10"/>
      <c r="CX24" s="11"/>
      <c r="DA24" s="10"/>
      <c r="DB24" s="11"/>
      <c r="DE24" s="10"/>
      <c r="DF24" s="11"/>
      <c r="DI24" s="10"/>
      <c r="DJ24" s="11"/>
      <c r="DM24" s="10"/>
      <c r="DN24" s="11"/>
      <c r="DQ24" s="10"/>
      <c r="DR24" s="11"/>
      <c r="DU24" s="10"/>
      <c r="DV24" s="11"/>
      <c r="DY24" s="10"/>
      <c r="DZ24" s="11"/>
      <c r="EC24" s="10"/>
      <c r="ED24" s="11"/>
      <c r="EG24" s="10"/>
      <c r="EH24" s="11"/>
      <c r="EK24" s="10"/>
      <c r="EL24" s="11"/>
      <c r="EO24" s="10"/>
      <c r="EP24" s="11"/>
      <c r="ES24" s="10"/>
      <c r="ET24" s="11"/>
      <c r="EW24" s="10"/>
      <c r="EX24" s="11"/>
      <c r="FA24" s="10"/>
      <c r="FB24" s="11"/>
      <c r="FE24" s="10"/>
      <c r="FF24" s="11"/>
      <c r="FI24" s="10"/>
      <c r="FJ24" s="11"/>
      <c r="FM24" s="10"/>
      <c r="FN24" s="11"/>
      <c r="FQ24" s="10"/>
      <c r="FR24" s="11"/>
      <c r="FU24" s="10"/>
      <c r="FV24" s="11"/>
      <c r="FY24" s="10"/>
      <c r="FZ24" s="11"/>
      <c r="GC24" s="10"/>
      <c r="GD24" s="11"/>
      <c r="GG24" s="10"/>
      <c r="GH24" s="11"/>
      <c r="GK24" s="10"/>
      <c r="GL24" s="11"/>
      <c r="GO24" s="10"/>
      <c r="GP24" s="11"/>
      <c r="GS24" s="10"/>
      <c r="GT24" s="11"/>
      <c r="GW24" s="10"/>
      <c r="GX24" s="11"/>
      <c r="HA24" s="10"/>
      <c r="HB24" s="11"/>
      <c r="HE24" s="10"/>
      <c r="HF24" s="11"/>
      <c r="HI24" s="10"/>
      <c r="HJ24" s="11"/>
      <c r="HM24" s="10"/>
      <c r="HN24" s="11"/>
      <c r="HQ24" s="10"/>
      <c r="HR24" s="11"/>
      <c r="HU24" s="10"/>
      <c r="HV24" s="11"/>
      <c r="HY24" s="10"/>
      <c r="HZ24" s="11"/>
      <c r="IC24" s="10"/>
      <c r="ID24" s="11"/>
      <c r="IG24" s="10"/>
      <c r="IH24" s="11"/>
      <c r="IK24" s="10"/>
      <c r="IL24" s="11"/>
      <c r="IO24" s="10"/>
      <c r="IP24" s="11"/>
      <c r="IS24" s="10"/>
      <c r="IT24" s="11"/>
    </row>
    <row r="25" spans="1:254" ht="12" customHeight="1">
      <c r="A25" s="8">
        <v>8</v>
      </c>
      <c r="C25" s="12" t="s">
        <v>27</v>
      </c>
      <c r="E25" s="10">
        <v>225</v>
      </c>
      <c r="F25" s="11"/>
      <c r="J25" s="11"/>
      <c r="M25" s="10"/>
      <c r="N25" s="11"/>
      <c r="Q25" s="10"/>
      <c r="R25" s="11"/>
      <c r="U25" s="10"/>
      <c r="V25" s="11"/>
      <c r="Y25" s="10"/>
      <c r="Z25" s="11"/>
      <c r="AC25" s="10"/>
      <c r="AD25" s="11"/>
      <c r="AG25" s="10"/>
      <c r="AH25" s="11"/>
      <c r="AK25" s="10"/>
      <c r="AL25" s="11"/>
      <c r="AO25" s="10"/>
      <c r="AP25" s="11"/>
      <c r="AS25" s="10"/>
      <c r="AT25" s="11"/>
      <c r="AW25" s="10"/>
      <c r="AX25" s="11"/>
      <c r="BA25" s="10"/>
      <c r="BB25" s="11"/>
      <c r="BE25" s="10"/>
      <c r="BF25" s="11"/>
      <c r="BI25" s="10"/>
      <c r="BJ25" s="11"/>
      <c r="BM25" s="10"/>
      <c r="BN25" s="11"/>
      <c r="BQ25" s="10"/>
      <c r="BR25" s="11"/>
      <c r="BU25" s="10"/>
      <c r="BV25" s="11"/>
      <c r="BY25" s="10"/>
      <c r="BZ25" s="11"/>
      <c r="CC25" s="10"/>
      <c r="CD25" s="11"/>
      <c r="CG25" s="10"/>
      <c r="CH25" s="11"/>
      <c r="CK25" s="10"/>
      <c r="CL25" s="11"/>
      <c r="CO25" s="10"/>
      <c r="CP25" s="11"/>
      <c r="CS25" s="10"/>
      <c r="CT25" s="11"/>
      <c r="CW25" s="10"/>
      <c r="CX25" s="11"/>
      <c r="DA25" s="10"/>
      <c r="DB25" s="11"/>
      <c r="DE25" s="10"/>
      <c r="DF25" s="11"/>
      <c r="DI25" s="10"/>
      <c r="DJ25" s="11"/>
      <c r="DM25" s="10"/>
      <c r="DN25" s="11"/>
      <c r="DQ25" s="10"/>
      <c r="DR25" s="11"/>
      <c r="DU25" s="10"/>
      <c r="DV25" s="11"/>
      <c r="DY25" s="10"/>
      <c r="DZ25" s="11"/>
      <c r="EC25" s="10"/>
      <c r="ED25" s="11"/>
      <c r="EG25" s="10"/>
      <c r="EH25" s="11"/>
      <c r="EK25" s="10"/>
      <c r="EL25" s="11"/>
      <c r="EO25" s="10"/>
      <c r="EP25" s="11"/>
      <c r="ES25" s="10"/>
      <c r="ET25" s="11"/>
      <c r="EW25" s="10"/>
      <c r="EX25" s="11"/>
      <c r="FA25" s="10"/>
      <c r="FB25" s="11"/>
      <c r="FE25" s="10"/>
      <c r="FF25" s="11"/>
      <c r="FI25" s="10"/>
      <c r="FJ25" s="11"/>
      <c r="FM25" s="10"/>
      <c r="FN25" s="11"/>
      <c r="FQ25" s="10"/>
      <c r="FR25" s="11"/>
      <c r="FU25" s="10"/>
      <c r="FV25" s="11"/>
      <c r="FY25" s="10"/>
      <c r="FZ25" s="11"/>
      <c r="GC25" s="10"/>
      <c r="GD25" s="11"/>
      <c r="GG25" s="10"/>
      <c r="GH25" s="11"/>
      <c r="GK25" s="10"/>
      <c r="GL25" s="11"/>
      <c r="GO25" s="10"/>
      <c r="GP25" s="11"/>
      <c r="GS25" s="10"/>
      <c r="GT25" s="11"/>
      <c r="GW25" s="10"/>
      <c r="GX25" s="11"/>
      <c r="HA25" s="10"/>
      <c r="HB25" s="11"/>
      <c r="HE25" s="10"/>
      <c r="HF25" s="11"/>
      <c r="HI25" s="10"/>
      <c r="HJ25" s="11"/>
      <c r="HM25" s="10"/>
      <c r="HN25" s="11"/>
      <c r="HQ25" s="10"/>
      <c r="HR25" s="11"/>
      <c r="HU25" s="10"/>
      <c r="HV25" s="11"/>
      <c r="HY25" s="10"/>
      <c r="HZ25" s="11"/>
      <c r="IC25" s="10"/>
      <c r="ID25" s="11"/>
      <c r="IG25" s="10"/>
      <c r="IH25" s="11"/>
      <c r="IK25" s="10"/>
      <c r="IL25" s="11"/>
      <c r="IO25" s="10"/>
      <c r="IP25" s="11"/>
      <c r="IS25" s="10"/>
      <c r="IT25" s="11"/>
    </row>
    <row r="26" spans="1:254" ht="12" customHeight="1">
      <c r="A26" s="8">
        <v>9</v>
      </c>
      <c r="C26" s="12" t="s">
        <v>28</v>
      </c>
      <c r="E26" s="10">
        <v>45740</v>
      </c>
      <c r="F26" s="11"/>
      <c r="J26" s="11"/>
      <c r="M26" s="10"/>
      <c r="N26" s="11"/>
      <c r="Q26" s="10"/>
      <c r="R26" s="11"/>
      <c r="U26" s="10"/>
      <c r="V26" s="11"/>
      <c r="Y26" s="10"/>
      <c r="Z26" s="11"/>
      <c r="AC26" s="10"/>
      <c r="AD26" s="11"/>
      <c r="AG26" s="10"/>
      <c r="AH26" s="11"/>
      <c r="AK26" s="10"/>
      <c r="AL26" s="11"/>
      <c r="AO26" s="10"/>
      <c r="AP26" s="11"/>
      <c r="AS26" s="10"/>
      <c r="AT26" s="11"/>
      <c r="AW26" s="10"/>
      <c r="AX26" s="11"/>
      <c r="BA26" s="10"/>
      <c r="BB26" s="11"/>
      <c r="BE26" s="10"/>
      <c r="BF26" s="11"/>
      <c r="BI26" s="10"/>
      <c r="BJ26" s="11"/>
      <c r="BM26" s="10"/>
      <c r="BN26" s="11"/>
      <c r="BQ26" s="10"/>
      <c r="BR26" s="11"/>
      <c r="BU26" s="10"/>
      <c r="BV26" s="11"/>
      <c r="BY26" s="10"/>
      <c r="BZ26" s="11"/>
      <c r="CC26" s="10"/>
      <c r="CD26" s="11"/>
      <c r="CG26" s="10"/>
      <c r="CH26" s="11"/>
      <c r="CK26" s="10"/>
      <c r="CL26" s="11"/>
      <c r="CO26" s="10"/>
      <c r="CP26" s="11"/>
      <c r="CS26" s="10"/>
      <c r="CT26" s="11"/>
      <c r="CW26" s="10"/>
      <c r="CX26" s="11"/>
      <c r="DA26" s="10"/>
      <c r="DB26" s="11"/>
      <c r="DE26" s="10"/>
      <c r="DF26" s="11"/>
      <c r="DI26" s="10"/>
      <c r="DJ26" s="11"/>
      <c r="DM26" s="10"/>
      <c r="DN26" s="11"/>
      <c r="DQ26" s="10"/>
      <c r="DR26" s="11"/>
      <c r="DU26" s="10"/>
      <c r="DV26" s="11"/>
      <c r="DY26" s="10"/>
      <c r="DZ26" s="11"/>
      <c r="EC26" s="10"/>
      <c r="ED26" s="11"/>
      <c r="EG26" s="10"/>
      <c r="EH26" s="11"/>
      <c r="EK26" s="10"/>
      <c r="EL26" s="11"/>
      <c r="EO26" s="10"/>
      <c r="EP26" s="11"/>
      <c r="ES26" s="10"/>
      <c r="ET26" s="11"/>
      <c r="EW26" s="10"/>
      <c r="EX26" s="11"/>
      <c r="FA26" s="10"/>
      <c r="FB26" s="11"/>
      <c r="FE26" s="10"/>
      <c r="FF26" s="11"/>
      <c r="FI26" s="10"/>
      <c r="FJ26" s="11"/>
      <c r="FM26" s="10"/>
      <c r="FN26" s="11"/>
      <c r="FQ26" s="10"/>
      <c r="FR26" s="11"/>
      <c r="FU26" s="10"/>
      <c r="FV26" s="11"/>
      <c r="FY26" s="10"/>
      <c r="FZ26" s="11"/>
      <c r="GC26" s="10"/>
      <c r="GD26" s="11"/>
      <c r="GG26" s="10"/>
      <c r="GH26" s="11"/>
      <c r="GK26" s="10"/>
      <c r="GL26" s="11"/>
      <c r="GO26" s="10"/>
      <c r="GP26" s="11"/>
      <c r="GS26" s="10"/>
      <c r="GT26" s="11"/>
      <c r="GW26" s="10"/>
      <c r="GX26" s="11"/>
      <c r="HA26" s="10"/>
      <c r="HB26" s="11"/>
      <c r="HE26" s="10"/>
      <c r="HF26" s="11"/>
      <c r="HI26" s="10"/>
      <c r="HJ26" s="11"/>
      <c r="HM26" s="10"/>
      <c r="HN26" s="11"/>
      <c r="HQ26" s="10"/>
      <c r="HR26" s="11"/>
      <c r="HU26" s="10"/>
      <c r="HV26" s="11"/>
      <c r="HY26" s="10"/>
      <c r="HZ26" s="11"/>
      <c r="IC26" s="10"/>
      <c r="ID26" s="11"/>
      <c r="IG26" s="10"/>
      <c r="IH26" s="11"/>
      <c r="IK26" s="10"/>
      <c r="IL26" s="11"/>
      <c r="IO26" s="10"/>
      <c r="IP26" s="11"/>
      <c r="IS26" s="10"/>
      <c r="IT26" s="11"/>
    </row>
    <row r="27" spans="1:254" ht="12" customHeight="1">
      <c r="A27" s="8">
        <v>10</v>
      </c>
      <c r="E27" s="10"/>
      <c r="F27" s="11"/>
      <c r="J27" s="11"/>
      <c r="M27" s="10"/>
      <c r="N27" s="11"/>
      <c r="Q27" s="10"/>
      <c r="R27" s="11"/>
      <c r="U27" s="10"/>
      <c r="V27" s="11"/>
      <c r="Y27" s="10"/>
      <c r="Z27" s="11"/>
      <c r="AC27" s="10"/>
      <c r="AD27" s="11"/>
      <c r="AG27" s="10"/>
      <c r="AH27" s="11"/>
      <c r="AK27" s="10"/>
      <c r="AL27" s="11"/>
      <c r="AO27" s="10"/>
      <c r="AP27" s="11"/>
      <c r="AS27" s="10"/>
      <c r="AT27" s="11"/>
      <c r="AW27" s="10"/>
      <c r="AX27" s="11"/>
      <c r="BA27" s="10"/>
      <c r="BB27" s="11"/>
      <c r="BE27" s="10"/>
      <c r="BF27" s="11"/>
      <c r="BI27" s="10"/>
      <c r="BJ27" s="11"/>
      <c r="BM27" s="10"/>
      <c r="BN27" s="11"/>
      <c r="BQ27" s="10"/>
      <c r="BR27" s="11"/>
      <c r="BU27" s="10"/>
      <c r="BV27" s="11"/>
      <c r="BY27" s="10"/>
      <c r="BZ27" s="11"/>
      <c r="CC27" s="10"/>
      <c r="CD27" s="11"/>
      <c r="CG27" s="10"/>
      <c r="CH27" s="11"/>
      <c r="CK27" s="10"/>
      <c r="CL27" s="11"/>
      <c r="CO27" s="10"/>
      <c r="CP27" s="11"/>
      <c r="CS27" s="10"/>
      <c r="CT27" s="11"/>
      <c r="CW27" s="10"/>
      <c r="CX27" s="11"/>
      <c r="DA27" s="10"/>
      <c r="DB27" s="11"/>
      <c r="DE27" s="10"/>
      <c r="DF27" s="11"/>
      <c r="DI27" s="10"/>
      <c r="DJ27" s="11"/>
      <c r="DM27" s="10"/>
      <c r="DN27" s="11"/>
      <c r="DQ27" s="10"/>
      <c r="DR27" s="11"/>
      <c r="DU27" s="10"/>
      <c r="DV27" s="11"/>
      <c r="DY27" s="10"/>
      <c r="DZ27" s="11"/>
      <c r="EC27" s="10"/>
      <c r="ED27" s="11"/>
      <c r="EG27" s="10"/>
      <c r="EH27" s="11"/>
      <c r="EK27" s="10"/>
      <c r="EL27" s="11"/>
      <c r="EO27" s="10"/>
      <c r="EP27" s="11"/>
      <c r="ES27" s="10"/>
      <c r="ET27" s="11"/>
      <c r="EW27" s="10"/>
      <c r="EX27" s="11"/>
      <c r="FA27" s="10"/>
      <c r="FB27" s="11"/>
      <c r="FE27" s="10"/>
      <c r="FF27" s="11"/>
      <c r="FI27" s="10"/>
      <c r="FJ27" s="11"/>
      <c r="FM27" s="10"/>
      <c r="FN27" s="11"/>
      <c r="FQ27" s="10"/>
      <c r="FR27" s="11"/>
      <c r="FU27" s="10"/>
      <c r="FV27" s="11"/>
      <c r="FY27" s="10"/>
      <c r="FZ27" s="11"/>
      <c r="GC27" s="10"/>
      <c r="GD27" s="11"/>
      <c r="GG27" s="10"/>
      <c r="GH27" s="11"/>
      <c r="GK27" s="10"/>
      <c r="GL27" s="11"/>
      <c r="GO27" s="10"/>
      <c r="GP27" s="11"/>
      <c r="GS27" s="10"/>
      <c r="GT27" s="11"/>
      <c r="GW27" s="10"/>
      <c r="GX27" s="11"/>
      <c r="HA27" s="10"/>
      <c r="HB27" s="11"/>
      <c r="HE27" s="10"/>
      <c r="HF27" s="11"/>
      <c r="HI27" s="10"/>
      <c r="HJ27" s="11"/>
      <c r="HM27" s="10"/>
      <c r="HN27" s="11"/>
      <c r="HQ27" s="10"/>
      <c r="HR27" s="11"/>
      <c r="HU27" s="10"/>
      <c r="HV27" s="11"/>
      <c r="HY27" s="10"/>
      <c r="HZ27" s="11"/>
      <c r="IC27" s="10"/>
      <c r="ID27" s="11"/>
      <c r="IG27" s="10"/>
      <c r="IH27" s="11"/>
      <c r="IK27" s="10"/>
      <c r="IL27" s="11"/>
      <c r="IO27" s="10"/>
      <c r="IP27" s="11"/>
      <c r="IS27" s="10"/>
      <c r="IT27" s="11"/>
    </row>
    <row r="28" spans="1:254" ht="12" customHeight="1">
      <c r="A28" s="8">
        <v>11</v>
      </c>
      <c r="B28" s="9" t="s">
        <v>29</v>
      </c>
      <c r="E28" s="10"/>
      <c r="F28" s="11"/>
      <c r="J28" s="11"/>
      <c r="M28" s="10"/>
      <c r="N28" s="11"/>
      <c r="Q28" s="10"/>
      <c r="R28" s="11"/>
      <c r="U28" s="10"/>
      <c r="V28" s="11"/>
      <c r="Y28" s="10"/>
      <c r="Z28" s="11"/>
      <c r="AC28" s="10"/>
      <c r="AD28" s="11"/>
      <c r="AG28" s="10"/>
      <c r="AH28" s="11"/>
      <c r="AK28" s="10"/>
      <c r="AL28" s="11"/>
      <c r="AO28" s="10"/>
      <c r="AP28" s="11"/>
      <c r="AS28" s="10"/>
      <c r="AT28" s="11"/>
      <c r="AW28" s="10"/>
      <c r="AX28" s="11"/>
      <c r="BA28" s="10"/>
      <c r="BB28" s="11"/>
      <c r="BE28" s="10"/>
      <c r="BF28" s="11"/>
      <c r="BI28" s="10"/>
      <c r="BJ28" s="11"/>
      <c r="BM28" s="10"/>
      <c r="BN28" s="11"/>
      <c r="BQ28" s="10"/>
      <c r="BR28" s="11"/>
      <c r="BU28" s="10"/>
      <c r="BV28" s="11"/>
      <c r="BY28" s="10"/>
      <c r="BZ28" s="11"/>
      <c r="CC28" s="10"/>
      <c r="CD28" s="11"/>
      <c r="CG28" s="10"/>
      <c r="CH28" s="11"/>
      <c r="CK28" s="10"/>
      <c r="CL28" s="11"/>
      <c r="CO28" s="10"/>
      <c r="CP28" s="11"/>
      <c r="CS28" s="10"/>
      <c r="CT28" s="11"/>
      <c r="CW28" s="10"/>
      <c r="CX28" s="11"/>
      <c r="DA28" s="10"/>
      <c r="DB28" s="11"/>
      <c r="DE28" s="10"/>
      <c r="DF28" s="11"/>
      <c r="DI28" s="10"/>
      <c r="DJ28" s="11"/>
      <c r="DM28" s="10"/>
      <c r="DN28" s="11"/>
      <c r="DQ28" s="10"/>
      <c r="DR28" s="11"/>
      <c r="DU28" s="10"/>
      <c r="DV28" s="11"/>
      <c r="DY28" s="10"/>
      <c r="DZ28" s="11"/>
      <c r="EC28" s="10"/>
      <c r="ED28" s="11"/>
      <c r="EG28" s="10"/>
      <c r="EH28" s="11"/>
      <c r="EK28" s="10"/>
      <c r="EL28" s="11"/>
      <c r="EO28" s="10"/>
      <c r="EP28" s="11"/>
      <c r="ES28" s="10"/>
      <c r="ET28" s="11"/>
      <c r="EW28" s="10"/>
      <c r="EX28" s="11"/>
      <c r="FA28" s="10"/>
      <c r="FB28" s="11"/>
      <c r="FE28" s="10"/>
      <c r="FF28" s="11"/>
      <c r="FI28" s="10"/>
      <c r="FJ28" s="11"/>
      <c r="FM28" s="10"/>
      <c r="FN28" s="11"/>
      <c r="FQ28" s="10"/>
      <c r="FR28" s="11"/>
      <c r="FU28" s="10"/>
      <c r="FV28" s="11"/>
      <c r="FY28" s="10"/>
      <c r="FZ28" s="11"/>
      <c r="GC28" s="10"/>
      <c r="GD28" s="11"/>
      <c r="GG28" s="10"/>
      <c r="GH28" s="11"/>
      <c r="GK28" s="10"/>
      <c r="GL28" s="11"/>
      <c r="GO28" s="10"/>
      <c r="GP28" s="11"/>
      <c r="GS28" s="10"/>
      <c r="GT28" s="11"/>
      <c r="GW28" s="10"/>
      <c r="GX28" s="11"/>
      <c r="HA28" s="10"/>
      <c r="HB28" s="11"/>
      <c r="HE28" s="10"/>
      <c r="HF28" s="11"/>
      <c r="HI28" s="10"/>
      <c r="HJ28" s="11"/>
      <c r="HM28" s="10"/>
      <c r="HN28" s="11"/>
      <c r="HQ28" s="10"/>
      <c r="HR28" s="11"/>
      <c r="HU28" s="10"/>
      <c r="HV28" s="11"/>
      <c r="HY28" s="10"/>
      <c r="HZ28" s="11"/>
      <c r="IC28" s="10"/>
      <c r="ID28" s="11"/>
      <c r="IG28" s="10"/>
      <c r="IH28" s="11"/>
      <c r="IK28" s="10"/>
      <c r="IL28" s="11"/>
      <c r="IO28" s="10"/>
      <c r="IP28" s="11"/>
      <c r="IS28" s="10"/>
      <c r="IT28" s="11"/>
    </row>
    <row r="29" spans="1:254" ht="12" customHeight="1">
      <c r="A29" s="8">
        <v>12</v>
      </c>
      <c r="C29" s="12" t="s">
        <v>30</v>
      </c>
      <c r="D29" s="12" t="s">
        <v>31</v>
      </c>
      <c r="E29" s="10">
        <v>125</v>
      </c>
      <c r="F29" s="11">
        <v>0.38402457757296465</v>
      </c>
      <c r="J29" s="11"/>
      <c r="K29" s="13"/>
      <c r="M29" s="10"/>
      <c r="N29" s="11"/>
      <c r="Q29" s="10"/>
      <c r="R29" s="11"/>
      <c r="U29" s="10"/>
      <c r="V29" s="11"/>
      <c r="Y29" s="10"/>
      <c r="Z29" s="11"/>
      <c r="AC29" s="10"/>
      <c r="AD29" s="11"/>
      <c r="AG29" s="10"/>
      <c r="AH29" s="11"/>
      <c r="AK29" s="10"/>
      <c r="AL29" s="11"/>
      <c r="AO29" s="10"/>
      <c r="AP29" s="11"/>
      <c r="AS29" s="10"/>
      <c r="AT29" s="11"/>
      <c r="AW29" s="10"/>
      <c r="AX29" s="11"/>
      <c r="BA29" s="10"/>
      <c r="BB29" s="11"/>
      <c r="BE29" s="10"/>
      <c r="BF29" s="11"/>
      <c r="BI29" s="10"/>
      <c r="BJ29" s="11"/>
      <c r="BM29" s="10"/>
      <c r="BN29" s="11"/>
      <c r="BQ29" s="10"/>
      <c r="BR29" s="11"/>
      <c r="BU29" s="10"/>
      <c r="BV29" s="11"/>
      <c r="BY29" s="10"/>
      <c r="BZ29" s="11"/>
      <c r="CC29" s="10"/>
      <c r="CD29" s="11"/>
      <c r="CG29" s="10"/>
      <c r="CH29" s="11"/>
      <c r="CK29" s="10"/>
      <c r="CL29" s="11"/>
      <c r="CO29" s="10"/>
      <c r="CP29" s="11"/>
      <c r="CS29" s="10"/>
      <c r="CT29" s="11"/>
      <c r="CW29" s="10"/>
      <c r="CX29" s="11"/>
      <c r="DA29" s="10"/>
      <c r="DB29" s="11"/>
      <c r="DE29" s="10"/>
      <c r="DF29" s="11"/>
      <c r="DI29" s="10"/>
      <c r="DJ29" s="11"/>
      <c r="DM29" s="10"/>
      <c r="DN29" s="11"/>
      <c r="DQ29" s="10"/>
      <c r="DR29" s="11"/>
      <c r="DU29" s="10"/>
      <c r="DV29" s="11"/>
      <c r="DY29" s="10"/>
      <c r="DZ29" s="11"/>
      <c r="EC29" s="10"/>
      <c r="ED29" s="11"/>
      <c r="EG29" s="10"/>
      <c r="EH29" s="11"/>
      <c r="EK29" s="10"/>
      <c r="EL29" s="11"/>
      <c r="EO29" s="10"/>
      <c r="EP29" s="11"/>
      <c r="ES29" s="10"/>
      <c r="ET29" s="11"/>
      <c r="EW29" s="10"/>
      <c r="EX29" s="11"/>
      <c r="FA29" s="10"/>
      <c r="FB29" s="11"/>
      <c r="FE29" s="10"/>
      <c r="FF29" s="11"/>
      <c r="FI29" s="10"/>
      <c r="FJ29" s="11"/>
      <c r="FM29" s="10"/>
      <c r="FN29" s="11"/>
      <c r="FQ29" s="10"/>
      <c r="FR29" s="11"/>
      <c r="FU29" s="10"/>
      <c r="FV29" s="11"/>
      <c r="FY29" s="10"/>
      <c r="FZ29" s="11"/>
      <c r="GC29" s="10"/>
      <c r="GD29" s="11"/>
      <c r="GG29" s="10"/>
      <c r="GH29" s="11"/>
      <c r="GK29" s="10"/>
      <c r="GL29" s="11"/>
      <c r="GO29" s="10"/>
      <c r="GP29" s="11"/>
      <c r="GS29" s="10"/>
      <c r="GT29" s="11"/>
      <c r="GW29" s="10"/>
      <c r="GX29" s="11"/>
      <c r="HA29" s="10"/>
      <c r="HB29" s="11"/>
      <c r="HE29" s="10"/>
      <c r="HF29" s="11"/>
      <c r="HI29" s="10"/>
      <c r="HJ29" s="11"/>
      <c r="HM29" s="10"/>
      <c r="HN29" s="11"/>
      <c r="HQ29" s="10"/>
      <c r="HR29" s="11"/>
      <c r="HU29" s="10"/>
      <c r="HV29" s="11"/>
      <c r="HY29" s="10"/>
      <c r="HZ29" s="11"/>
      <c r="IC29" s="10"/>
      <c r="ID29" s="11"/>
      <c r="IG29" s="10"/>
      <c r="IH29" s="11"/>
      <c r="IK29" s="10"/>
      <c r="IL29" s="11"/>
      <c r="IO29" s="10"/>
      <c r="IP29" s="11"/>
      <c r="IS29" s="10"/>
      <c r="IT29" s="11"/>
    </row>
    <row r="30" spans="1:254" s="16" customFormat="1" ht="12" customHeight="1">
      <c r="A30" s="8">
        <v>13</v>
      </c>
      <c r="B30" s="1"/>
      <c r="C30" s="12" t="s">
        <v>32</v>
      </c>
      <c r="D30" s="12" t="s">
        <v>16</v>
      </c>
      <c r="E30" s="10">
        <v>2854</v>
      </c>
      <c r="F30" s="11">
        <v>8.76804915514593</v>
      </c>
      <c r="G30" s="17"/>
      <c r="H30" s="17"/>
      <c r="I30" s="17"/>
      <c r="J30" s="11"/>
      <c r="K30" s="13"/>
      <c r="L30" s="17"/>
      <c r="M30" s="10"/>
      <c r="N30" s="11"/>
      <c r="O30" s="17"/>
      <c r="P30" s="17"/>
      <c r="Q30" s="10"/>
      <c r="R30" s="11"/>
      <c r="S30" s="17"/>
      <c r="T30" s="17"/>
      <c r="U30" s="10"/>
      <c r="V30" s="11"/>
      <c r="W30" s="17"/>
      <c r="X30" s="17"/>
      <c r="Y30" s="10"/>
      <c r="Z30" s="11"/>
      <c r="AA30" s="17"/>
      <c r="AB30" s="17"/>
      <c r="AC30" s="10"/>
      <c r="AD30" s="11"/>
      <c r="AE30" s="17"/>
      <c r="AF30" s="17"/>
      <c r="AG30" s="10"/>
      <c r="AH30" s="11"/>
      <c r="AI30" s="17"/>
      <c r="AJ30" s="17"/>
      <c r="AK30" s="10"/>
      <c r="AL30" s="11"/>
      <c r="AM30" s="17"/>
      <c r="AN30" s="17"/>
      <c r="AO30" s="10"/>
      <c r="AP30" s="11"/>
      <c r="AQ30" s="17"/>
      <c r="AR30" s="17"/>
      <c r="AS30" s="10"/>
      <c r="AT30" s="11"/>
      <c r="AU30" s="17"/>
      <c r="AV30" s="17"/>
      <c r="AW30" s="10"/>
      <c r="AX30" s="11"/>
      <c r="AY30" s="17"/>
      <c r="AZ30" s="17"/>
      <c r="BA30" s="10"/>
      <c r="BB30" s="11"/>
      <c r="BC30" s="17"/>
      <c r="BD30" s="17"/>
      <c r="BE30" s="10"/>
      <c r="BF30" s="11"/>
      <c r="BG30" s="17"/>
      <c r="BH30" s="17"/>
      <c r="BI30" s="10"/>
      <c r="BJ30" s="11"/>
      <c r="BK30" s="17"/>
      <c r="BL30" s="17"/>
      <c r="BM30" s="10"/>
      <c r="BN30" s="11"/>
      <c r="BO30" s="17"/>
      <c r="BP30" s="17"/>
      <c r="BQ30" s="10"/>
      <c r="BR30" s="11"/>
      <c r="BS30" s="17"/>
      <c r="BT30" s="17"/>
      <c r="BU30" s="10"/>
      <c r="BV30" s="11"/>
      <c r="BW30" s="17"/>
      <c r="BX30" s="17"/>
      <c r="BY30" s="10"/>
      <c r="BZ30" s="11"/>
      <c r="CA30" s="17"/>
      <c r="CB30" s="17"/>
      <c r="CC30" s="10"/>
      <c r="CD30" s="11"/>
      <c r="CE30" s="17"/>
      <c r="CF30" s="17"/>
      <c r="CG30" s="10"/>
      <c r="CH30" s="11"/>
      <c r="CI30" s="17"/>
      <c r="CJ30" s="17"/>
      <c r="CK30" s="10"/>
      <c r="CL30" s="11"/>
      <c r="CM30" s="17"/>
      <c r="CN30" s="17"/>
      <c r="CO30" s="10"/>
      <c r="CP30" s="11"/>
      <c r="CQ30" s="17"/>
      <c r="CR30" s="17"/>
      <c r="CS30" s="10"/>
      <c r="CT30" s="11"/>
      <c r="CU30" s="17"/>
      <c r="CV30" s="17"/>
      <c r="CW30" s="10"/>
      <c r="CX30" s="11"/>
      <c r="CY30" s="17"/>
      <c r="CZ30" s="17"/>
      <c r="DA30" s="10"/>
      <c r="DB30" s="11"/>
      <c r="DC30" s="17"/>
      <c r="DD30" s="17"/>
      <c r="DE30" s="10"/>
      <c r="DF30" s="11"/>
      <c r="DG30" s="17"/>
      <c r="DH30" s="17"/>
      <c r="DI30" s="10"/>
      <c r="DJ30" s="11"/>
      <c r="DK30" s="17"/>
      <c r="DL30" s="17"/>
      <c r="DM30" s="10"/>
      <c r="DN30" s="11"/>
      <c r="DO30" s="17"/>
      <c r="DP30" s="17"/>
      <c r="DQ30" s="10"/>
      <c r="DR30" s="11"/>
      <c r="DS30" s="17"/>
      <c r="DT30" s="17"/>
      <c r="DU30" s="10"/>
      <c r="DV30" s="11"/>
      <c r="DW30" s="17"/>
      <c r="DX30" s="17"/>
      <c r="DY30" s="10"/>
      <c r="DZ30" s="11"/>
      <c r="EA30" s="17"/>
      <c r="EB30" s="17"/>
      <c r="EC30" s="10"/>
      <c r="ED30" s="11"/>
      <c r="EE30" s="17"/>
      <c r="EF30" s="17"/>
      <c r="EG30" s="10"/>
      <c r="EH30" s="11"/>
      <c r="EI30" s="17"/>
      <c r="EJ30" s="17"/>
      <c r="EK30" s="10"/>
      <c r="EL30" s="11"/>
      <c r="EM30" s="17"/>
      <c r="EN30" s="17"/>
      <c r="EO30" s="10"/>
      <c r="EP30" s="11"/>
      <c r="EQ30" s="17"/>
      <c r="ER30" s="17"/>
      <c r="ES30" s="10"/>
      <c r="ET30" s="11"/>
      <c r="EU30" s="17"/>
      <c r="EV30" s="17"/>
      <c r="EW30" s="10"/>
      <c r="EX30" s="11"/>
      <c r="EY30" s="17"/>
      <c r="EZ30" s="17"/>
      <c r="FA30" s="10"/>
      <c r="FB30" s="11"/>
      <c r="FC30" s="17"/>
      <c r="FD30" s="17"/>
      <c r="FE30" s="10"/>
      <c r="FF30" s="11"/>
      <c r="FG30" s="17"/>
      <c r="FH30" s="17"/>
      <c r="FI30" s="10"/>
      <c r="FJ30" s="11"/>
      <c r="FK30" s="17"/>
      <c r="FL30" s="17"/>
      <c r="FM30" s="10"/>
      <c r="FN30" s="11"/>
      <c r="FO30" s="17"/>
      <c r="FP30" s="17"/>
      <c r="FQ30" s="10"/>
      <c r="FR30" s="11"/>
      <c r="FS30" s="17"/>
      <c r="FT30" s="17"/>
      <c r="FU30" s="10"/>
      <c r="FV30" s="11"/>
      <c r="FW30" s="17"/>
      <c r="FX30" s="17"/>
      <c r="FY30" s="10"/>
      <c r="FZ30" s="11"/>
      <c r="GA30" s="17"/>
      <c r="GB30" s="17"/>
      <c r="GC30" s="10"/>
      <c r="GD30" s="11"/>
      <c r="GE30" s="17"/>
      <c r="GF30" s="17"/>
      <c r="GG30" s="10"/>
      <c r="GH30" s="11"/>
      <c r="GI30" s="17"/>
      <c r="GJ30" s="17"/>
      <c r="GK30" s="10"/>
      <c r="GL30" s="11"/>
      <c r="GM30" s="17"/>
      <c r="GN30" s="17"/>
      <c r="GO30" s="10"/>
      <c r="GP30" s="11"/>
      <c r="GQ30" s="17"/>
      <c r="GR30" s="17"/>
      <c r="GS30" s="10"/>
      <c r="GT30" s="11"/>
      <c r="GU30" s="17"/>
      <c r="GV30" s="17"/>
      <c r="GW30" s="10"/>
      <c r="GX30" s="11"/>
      <c r="GY30" s="17"/>
      <c r="GZ30" s="17"/>
      <c r="HA30" s="10"/>
      <c r="HB30" s="11"/>
      <c r="HC30" s="17"/>
      <c r="HD30" s="17"/>
      <c r="HE30" s="10"/>
      <c r="HF30" s="11"/>
      <c r="HG30" s="17"/>
      <c r="HH30" s="17"/>
      <c r="HI30" s="10"/>
      <c r="HJ30" s="11"/>
      <c r="HK30" s="17"/>
      <c r="HL30" s="17"/>
      <c r="HM30" s="10"/>
      <c r="HN30" s="11"/>
      <c r="HO30" s="17"/>
      <c r="HP30" s="17"/>
      <c r="HQ30" s="10"/>
      <c r="HR30" s="11"/>
      <c r="HS30" s="17"/>
      <c r="HT30" s="17"/>
      <c r="HU30" s="10"/>
      <c r="HV30" s="11"/>
      <c r="HW30" s="17"/>
      <c r="HX30" s="17"/>
      <c r="HY30" s="10"/>
      <c r="HZ30" s="11"/>
      <c r="IA30" s="17"/>
      <c r="IB30" s="17"/>
      <c r="IC30" s="10"/>
      <c r="ID30" s="11"/>
      <c r="IE30" s="17"/>
      <c r="IF30" s="17"/>
      <c r="IG30" s="10"/>
      <c r="IH30" s="11"/>
      <c r="II30" s="17"/>
      <c r="IJ30" s="17"/>
      <c r="IK30" s="10"/>
      <c r="IL30" s="11"/>
      <c r="IM30" s="17"/>
      <c r="IN30" s="17"/>
      <c r="IO30" s="10"/>
      <c r="IP30" s="11"/>
      <c r="IQ30" s="17"/>
      <c r="IR30" s="17"/>
      <c r="IS30" s="10"/>
      <c r="IT30" s="11"/>
    </row>
    <row r="31" spans="1:254" ht="12" customHeight="1">
      <c r="A31" s="4">
        <v>14</v>
      </c>
      <c r="B31" s="3" t="s">
        <v>21</v>
      </c>
      <c r="C31" s="18" t="s">
        <v>33</v>
      </c>
      <c r="D31" s="18" t="s">
        <v>18</v>
      </c>
      <c r="E31" s="18">
        <v>19432</v>
      </c>
      <c r="F31" s="18">
        <v>59.69892473118279</v>
      </c>
      <c r="G31" s="19"/>
      <c r="H31" s="14">
        <v>7</v>
      </c>
      <c r="J31" s="11"/>
      <c r="K31" s="13"/>
      <c r="M31" s="10"/>
      <c r="N31" s="11"/>
      <c r="Q31" s="10"/>
      <c r="R31" s="11"/>
      <c r="U31" s="10"/>
      <c r="V31" s="11"/>
      <c r="Y31" s="10"/>
      <c r="Z31" s="11"/>
      <c r="AC31" s="10"/>
      <c r="AD31" s="11"/>
      <c r="AG31" s="10"/>
      <c r="AH31" s="11"/>
      <c r="AK31" s="10"/>
      <c r="AL31" s="11"/>
      <c r="AO31" s="10"/>
      <c r="AP31" s="11"/>
      <c r="AS31" s="10"/>
      <c r="AT31" s="11"/>
      <c r="AW31" s="10"/>
      <c r="AX31" s="11"/>
      <c r="BA31" s="10"/>
      <c r="BB31" s="11"/>
      <c r="BE31" s="10"/>
      <c r="BF31" s="11"/>
      <c r="BI31" s="10"/>
      <c r="BJ31" s="11"/>
      <c r="BM31" s="10"/>
      <c r="BN31" s="11"/>
      <c r="BQ31" s="10"/>
      <c r="BR31" s="11"/>
      <c r="BU31" s="10"/>
      <c r="BV31" s="11"/>
      <c r="BY31" s="10"/>
      <c r="BZ31" s="11"/>
      <c r="CC31" s="10"/>
      <c r="CD31" s="11"/>
      <c r="CG31" s="10"/>
      <c r="CH31" s="11"/>
      <c r="CK31" s="10"/>
      <c r="CL31" s="11"/>
      <c r="CO31" s="10"/>
      <c r="CP31" s="11"/>
      <c r="CS31" s="10"/>
      <c r="CT31" s="11"/>
      <c r="CW31" s="10"/>
      <c r="CX31" s="11"/>
      <c r="DA31" s="10"/>
      <c r="DB31" s="11"/>
      <c r="DE31" s="10"/>
      <c r="DF31" s="11"/>
      <c r="DI31" s="10"/>
      <c r="DJ31" s="11"/>
      <c r="DM31" s="10"/>
      <c r="DN31" s="11"/>
      <c r="DQ31" s="10"/>
      <c r="DR31" s="11"/>
      <c r="DU31" s="10"/>
      <c r="DV31" s="11"/>
      <c r="DY31" s="10"/>
      <c r="DZ31" s="11"/>
      <c r="EC31" s="10"/>
      <c r="ED31" s="11"/>
      <c r="EG31" s="10"/>
      <c r="EH31" s="11"/>
      <c r="EK31" s="10"/>
      <c r="EL31" s="11"/>
      <c r="EO31" s="10"/>
      <c r="EP31" s="11"/>
      <c r="ES31" s="10"/>
      <c r="ET31" s="11"/>
      <c r="EW31" s="10"/>
      <c r="EX31" s="11"/>
      <c r="FA31" s="10"/>
      <c r="FB31" s="11"/>
      <c r="FE31" s="10"/>
      <c r="FF31" s="11"/>
      <c r="FI31" s="10"/>
      <c r="FJ31" s="11"/>
      <c r="FM31" s="10"/>
      <c r="FN31" s="11"/>
      <c r="FQ31" s="10"/>
      <c r="FR31" s="11"/>
      <c r="FU31" s="10"/>
      <c r="FV31" s="11"/>
      <c r="FY31" s="10"/>
      <c r="FZ31" s="11"/>
      <c r="GC31" s="10"/>
      <c r="GD31" s="11"/>
      <c r="GG31" s="10"/>
      <c r="GH31" s="11"/>
      <c r="GK31" s="10"/>
      <c r="GL31" s="11"/>
      <c r="GO31" s="10"/>
      <c r="GP31" s="11"/>
      <c r="GS31" s="10"/>
      <c r="GT31" s="11"/>
      <c r="GW31" s="10"/>
      <c r="GX31" s="11"/>
      <c r="HA31" s="10"/>
      <c r="HB31" s="11"/>
      <c r="HE31" s="10"/>
      <c r="HF31" s="11"/>
      <c r="HI31" s="10"/>
      <c r="HJ31" s="11"/>
      <c r="HM31" s="10"/>
      <c r="HN31" s="11"/>
      <c r="HQ31" s="10"/>
      <c r="HR31" s="11"/>
      <c r="HU31" s="10"/>
      <c r="HV31" s="11"/>
      <c r="HY31" s="10"/>
      <c r="HZ31" s="11"/>
      <c r="IC31" s="10"/>
      <c r="ID31" s="11"/>
      <c r="IG31" s="10"/>
      <c r="IH31" s="11"/>
      <c r="IK31" s="10"/>
      <c r="IL31" s="11"/>
      <c r="IO31" s="10"/>
      <c r="IP31" s="11"/>
      <c r="IS31" s="10"/>
      <c r="IT31" s="11"/>
    </row>
    <row r="32" spans="1:254" ht="12" customHeight="1">
      <c r="A32" s="8">
        <v>15</v>
      </c>
      <c r="C32" s="12" t="s">
        <v>34</v>
      </c>
      <c r="D32" s="12" t="s">
        <v>25</v>
      </c>
      <c r="E32" s="10">
        <v>6588</v>
      </c>
      <c r="F32" s="11">
        <v>20.23963133640553</v>
      </c>
      <c r="J32" s="11"/>
      <c r="K32" s="13"/>
      <c r="M32" s="10"/>
      <c r="N32" s="11"/>
      <c r="Q32" s="10"/>
      <c r="R32" s="11"/>
      <c r="U32" s="10"/>
      <c r="V32" s="11"/>
      <c r="Y32" s="10"/>
      <c r="Z32" s="11"/>
      <c r="AC32" s="10"/>
      <c r="AD32" s="11"/>
      <c r="AG32" s="10"/>
      <c r="AH32" s="11"/>
      <c r="AK32" s="10"/>
      <c r="AL32" s="11"/>
      <c r="AO32" s="10"/>
      <c r="AP32" s="11"/>
      <c r="AS32" s="10"/>
      <c r="AT32" s="11"/>
      <c r="AW32" s="10"/>
      <c r="AX32" s="11"/>
      <c r="BA32" s="10"/>
      <c r="BB32" s="11"/>
      <c r="BE32" s="10"/>
      <c r="BF32" s="11"/>
      <c r="BI32" s="10"/>
      <c r="BJ32" s="11"/>
      <c r="BM32" s="10"/>
      <c r="BN32" s="11"/>
      <c r="BQ32" s="10"/>
      <c r="BR32" s="11"/>
      <c r="BU32" s="10"/>
      <c r="BV32" s="11"/>
      <c r="BY32" s="10"/>
      <c r="BZ32" s="11"/>
      <c r="CC32" s="10"/>
      <c r="CD32" s="11"/>
      <c r="CG32" s="10"/>
      <c r="CH32" s="11"/>
      <c r="CK32" s="10"/>
      <c r="CL32" s="11"/>
      <c r="CO32" s="10"/>
      <c r="CP32" s="11"/>
      <c r="CS32" s="10"/>
      <c r="CT32" s="11"/>
      <c r="CW32" s="10"/>
      <c r="CX32" s="11"/>
      <c r="DA32" s="10"/>
      <c r="DB32" s="11"/>
      <c r="DE32" s="10"/>
      <c r="DF32" s="11"/>
      <c r="DI32" s="10"/>
      <c r="DJ32" s="11"/>
      <c r="DM32" s="10"/>
      <c r="DN32" s="11"/>
      <c r="DQ32" s="10"/>
      <c r="DR32" s="11"/>
      <c r="DU32" s="10"/>
      <c r="DV32" s="11"/>
      <c r="DY32" s="10"/>
      <c r="DZ32" s="11"/>
      <c r="EC32" s="10"/>
      <c r="ED32" s="11"/>
      <c r="EG32" s="10"/>
      <c r="EH32" s="11"/>
      <c r="EK32" s="10"/>
      <c r="EL32" s="11"/>
      <c r="EO32" s="10"/>
      <c r="EP32" s="11"/>
      <c r="ES32" s="10"/>
      <c r="ET32" s="11"/>
      <c r="EW32" s="10"/>
      <c r="EX32" s="11"/>
      <c r="FA32" s="10"/>
      <c r="FB32" s="11"/>
      <c r="FE32" s="10"/>
      <c r="FF32" s="11"/>
      <c r="FI32" s="10"/>
      <c r="FJ32" s="11"/>
      <c r="FM32" s="10"/>
      <c r="FN32" s="11"/>
      <c r="FQ32" s="10"/>
      <c r="FR32" s="11"/>
      <c r="FU32" s="10"/>
      <c r="FV32" s="11"/>
      <c r="FY32" s="10"/>
      <c r="FZ32" s="11"/>
      <c r="GC32" s="10"/>
      <c r="GD32" s="11"/>
      <c r="GG32" s="10"/>
      <c r="GH32" s="11"/>
      <c r="GK32" s="10"/>
      <c r="GL32" s="11"/>
      <c r="GO32" s="10"/>
      <c r="GP32" s="11"/>
      <c r="GS32" s="10"/>
      <c r="GT32" s="11"/>
      <c r="GW32" s="10"/>
      <c r="GX32" s="11"/>
      <c r="HA32" s="10"/>
      <c r="HB32" s="11"/>
      <c r="HE32" s="10"/>
      <c r="HF32" s="11"/>
      <c r="HI32" s="10"/>
      <c r="HJ32" s="11"/>
      <c r="HM32" s="10"/>
      <c r="HN32" s="11"/>
      <c r="HQ32" s="10"/>
      <c r="HR32" s="11"/>
      <c r="HU32" s="10"/>
      <c r="HV32" s="11"/>
      <c r="HY32" s="10"/>
      <c r="HZ32" s="11"/>
      <c r="IC32" s="10"/>
      <c r="ID32" s="11"/>
      <c r="IG32" s="10"/>
      <c r="IH32" s="11"/>
      <c r="IK32" s="10"/>
      <c r="IL32" s="11"/>
      <c r="IO32" s="10"/>
      <c r="IP32" s="11"/>
      <c r="IS32" s="10"/>
      <c r="IT32" s="11"/>
    </row>
    <row r="33" spans="1:254" ht="12" customHeight="1">
      <c r="A33" s="8">
        <v>16</v>
      </c>
      <c r="C33" s="12" t="s">
        <v>35</v>
      </c>
      <c r="D33" s="12" t="s">
        <v>23</v>
      </c>
      <c r="E33" s="10">
        <v>2956</v>
      </c>
      <c r="F33" s="11">
        <v>9.081413210445469</v>
      </c>
      <c r="J33" s="11"/>
      <c r="K33" s="13"/>
      <c r="M33" s="10"/>
      <c r="N33" s="11"/>
      <c r="Q33" s="10"/>
      <c r="R33" s="11"/>
      <c r="U33" s="10"/>
      <c r="V33" s="11"/>
      <c r="Y33" s="10"/>
      <c r="Z33" s="11"/>
      <c r="AC33" s="10"/>
      <c r="AD33" s="11"/>
      <c r="AG33" s="10"/>
      <c r="AH33" s="11"/>
      <c r="AK33" s="10"/>
      <c r="AL33" s="11"/>
      <c r="AO33" s="10"/>
      <c r="AP33" s="11"/>
      <c r="AS33" s="10"/>
      <c r="AT33" s="11"/>
      <c r="AW33" s="10"/>
      <c r="AX33" s="11"/>
      <c r="BA33" s="10"/>
      <c r="BB33" s="11"/>
      <c r="BE33" s="10"/>
      <c r="BF33" s="11"/>
      <c r="BI33" s="10"/>
      <c r="BJ33" s="11"/>
      <c r="BM33" s="10"/>
      <c r="BN33" s="11"/>
      <c r="BQ33" s="10"/>
      <c r="BR33" s="11"/>
      <c r="BU33" s="10"/>
      <c r="BV33" s="11"/>
      <c r="BY33" s="10"/>
      <c r="BZ33" s="11"/>
      <c r="CC33" s="10"/>
      <c r="CD33" s="11"/>
      <c r="CG33" s="10"/>
      <c r="CH33" s="11"/>
      <c r="CK33" s="10"/>
      <c r="CL33" s="11"/>
      <c r="CO33" s="10"/>
      <c r="CP33" s="11"/>
      <c r="CS33" s="10"/>
      <c r="CT33" s="11"/>
      <c r="CW33" s="10"/>
      <c r="CX33" s="11"/>
      <c r="DA33" s="10"/>
      <c r="DB33" s="11"/>
      <c r="DE33" s="10"/>
      <c r="DF33" s="11"/>
      <c r="DI33" s="10"/>
      <c r="DJ33" s="11"/>
      <c r="DM33" s="10"/>
      <c r="DN33" s="11"/>
      <c r="DQ33" s="10"/>
      <c r="DR33" s="11"/>
      <c r="DU33" s="10"/>
      <c r="DV33" s="11"/>
      <c r="DY33" s="10"/>
      <c r="DZ33" s="11"/>
      <c r="EC33" s="10"/>
      <c r="ED33" s="11"/>
      <c r="EG33" s="10"/>
      <c r="EH33" s="11"/>
      <c r="EK33" s="10"/>
      <c r="EL33" s="11"/>
      <c r="EO33" s="10"/>
      <c r="EP33" s="11"/>
      <c r="ES33" s="10"/>
      <c r="ET33" s="11"/>
      <c r="EW33" s="10"/>
      <c r="EX33" s="11"/>
      <c r="FA33" s="10"/>
      <c r="FB33" s="11"/>
      <c r="FE33" s="10"/>
      <c r="FF33" s="11"/>
      <c r="FI33" s="10"/>
      <c r="FJ33" s="11"/>
      <c r="FM33" s="10"/>
      <c r="FN33" s="11"/>
      <c r="FQ33" s="10"/>
      <c r="FR33" s="11"/>
      <c r="FU33" s="10"/>
      <c r="FV33" s="11"/>
      <c r="FY33" s="10"/>
      <c r="FZ33" s="11"/>
      <c r="GC33" s="10"/>
      <c r="GD33" s="11"/>
      <c r="GG33" s="10"/>
      <c r="GH33" s="11"/>
      <c r="GK33" s="10"/>
      <c r="GL33" s="11"/>
      <c r="GO33" s="10"/>
      <c r="GP33" s="11"/>
      <c r="GS33" s="10"/>
      <c r="GT33" s="11"/>
      <c r="GW33" s="10"/>
      <c r="GX33" s="11"/>
      <c r="HA33" s="10"/>
      <c r="HB33" s="11"/>
      <c r="HE33" s="10"/>
      <c r="HF33" s="11"/>
      <c r="HI33" s="10"/>
      <c r="HJ33" s="11"/>
      <c r="HM33" s="10"/>
      <c r="HN33" s="11"/>
      <c r="HQ33" s="10"/>
      <c r="HR33" s="11"/>
      <c r="HU33" s="10"/>
      <c r="HV33" s="11"/>
      <c r="HY33" s="10"/>
      <c r="HZ33" s="11"/>
      <c r="IC33" s="10"/>
      <c r="ID33" s="11"/>
      <c r="IG33" s="10"/>
      <c r="IH33" s="11"/>
      <c r="IK33" s="10"/>
      <c r="IL33" s="11"/>
      <c r="IO33" s="10"/>
      <c r="IP33" s="11"/>
      <c r="IS33" s="10"/>
      <c r="IT33" s="11"/>
    </row>
    <row r="34" spans="1:254" ht="12" customHeight="1">
      <c r="A34" s="8">
        <v>17</v>
      </c>
      <c r="C34" s="12" t="s">
        <v>36</v>
      </c>
      <c r="D34" s="12" t="s">
        <v>37</v>
      </c>
      <c r="E34" s="10">
        <v>595</v>
      </c>
      <c r="F34" s="11">
        <v>1.8279569892473118</v>
      </c>
      <c r="J34" s="11"/>
      <c r="K34" s="13"/>
      <c r="M34" s="10"/>
      <c r="N34" s="11"/>
      <c r="Q34" s="10"/>
      <c r="R34" s="11"/>
      <c r="U34" s="10"/>
      <c r="V34" s="11"/>
      <c r="Y34" s="10"/>
      <c r="Z34" s="11"/>
      <c r="AC34" s="10"/>
      <c r="AD34" s="11"/>
      <c r="AG34" s="10"/>
      <c r="AH34" s="11"/>
      <c r="AK34" s="10"/>
      <c r="AL34" s="11"/>
      <c r="AO34" s="10"/>
      <c r="AP34" s="11"/>
      <c r="AS34" s="10"/>
      <c r="AT34" s="11"/>
      <c r="AW34" s="10"/>
      <c r="AX34" s="11"/>
      <c r="BA34" s="10"/>
      <c r="BB34" s="11"/>
      <c r="BE34" s="10"/>
      <c r="BF34" s="11"/>
      <c r="BI34" s="10"/>
      <c r="BJ34" s="11"/>
      <c r="BM34" s="10"/>
      <c r="BN34" s="11"/>
      <c r="BQ34" s="10"/>
      <c r="BR34" s="11"/>
      <c r="BU34" s="10"/>
      <c r="BV34" s="11"/>
      <c r="BY34" s="10"/>
      <c r="BZ34" s="11"/>
      <c r="CC34" s="10"/>
      <c r="CD34" s="11"/>
      <c r="CG34" s="10"/>
      <c r="CH34" s="11"/>
      <c r="CK34" s="10"/>
      <c r="CL34" s="11"/>
      <c r="CO34" s="10"/>
      <c r="CP34" s="11"/>
      <c r="CS34" s="10"/>
      <c r="CT34" s="11"/>
      <c r="CW34" s="10"/>
      <c r="CX34" s="11"/>
      <c r="DA34" s="10"/>
      <c r="DB34" s="11"/>
      <c r="DE34" s="10"/>
      <c r="DF34" s="11"/>
      <c r="DI34" s="10"/>
      <c r="DJ34" s="11"/>
      <c r="DM34" s="10"/>
      <c r="DN34" s="11"/>
      <c r="DQ34" s="10"/>
      <c r="DR34" s="11"/>
      <c r="DU34" s="10"/>
      <c r="DV34" s="11"/>
      <c r="DY34" s="10"/>
      <c r="DZ34" s="11"/>
      <c r="EC34" s="10"/>
      <c r="ED34" s="11"/>
      <c r="EG34" s="10"/>
      <c r="EH34" s="11"/>
      <c r="EK34" s="10"/>
      <c r="EL34" s="11"/>
      <c r="EO34" s="10"/>
      <c r="EP34" s="11"/>
      <c r="ES34" s="10"/>
      <c r="ET34" s="11"/>
      <c r="EW34" s="10"/>
      <c r="EX34" s="11"/>
      <c r="FA34" s="10"/>
      <c r="FB34" s="11"/>
      <c r="FE34" s="10"/>
      <c r="FF34" s="11"/>
      <c r="FI34" s="10"/>
      <c r="FJ34" s="11"/>
      <c r="FM34" s="10"/>
      <c r="FN34" s="11"/>
      <c r="FQ34" s="10"/>
      <c r="FR34" s="11"/>
      <c r="FU34" s="10"/>
      <c r="FV34" s="11"/>
      <c r="FY34" s="10"/>
      <c r="FZ34" s="11"/>
      <c r="GC34" s="10"/>
      <c r="GD34" s="11"/>
      <c r="GG34" s="10"/>
      <c r="GH34" s="11"/>
      <c r="GK34" s="10"/>
      <c r="GL34" s="11"/>
      <c r="GO34" s="10"/>
      <c r="GP34" s="11"/>
      <c r="GS34" s="10"/>
      <c r="GT34" s="11"/>
      <c r="GW34" s="10"/>
      <c r="GX34" s="11"/>
      <c r="HA34" s="10"/>
      <c r="HB34" s="11"/>
      <c r="HE34" s="10"/>
      <c r="HF34" s="11"/>
      <c r="HI34" s="10"/>
      <c r="HJ34" s="11"/>
      <c r="HM34" s="10"/>
      <c r="HN34" s="11"/>
      <c r="HQ34" s="10"/>
      <c r="HR34" s="11"/>
      <c r="HU34" s="10"/>
      <c r="HV34" s="11"/>
      <c r="HY34" s="10"/>
      <c r="HZ34" s="11"/>
      <c r="IC34" s="10"/>
      <c r="ID34" s="11"/>
      <c r="IG34" s="10"/>
      <c r="IH34" s="11"/>
      <c r="IK34" s="10"/>
      <c r="IL34" s="11"/>
      <c r="IO34" s="10"/>
      <c r="IP34" s="11"/>
      <c r="IS34" s="10"/>
      <c r="IT34" s="11"/>
    </row>
    <row r="35" spans="1:254" ht="12" customHeight="1">
      <c r="A35" s="8">
        <v>18</v>
      </c>
      <c r="C35" s="12" t="s">
        <v>26</v>
      </c>
      <c r="E35" s="10">
        <v>32550</v>
      </c>
      <c r="F35" s="11">
        <v>100</v>
      </c>
      <c r="J35" s="11"/>
      <c r="M35" s="10"/>
      <c r="N35" s="11"/>
      <c r="Q35" s="10"/>
      <c r="R35" s="11"/>
      <c r="U35" s="10"/>
      <c r="V35" s="11"/>
      <c r="Y35" s="10"/>
      <c r="Z35" s="11"/>
      <c r="AC35" s="10"/>
      <c r="AD35" s="11"/>
      <c r="AG35" s="10"/>
      <c r="AH35" s="11"/>
      <c r="AK35" s="10"/>
      <c r="AL35" s="11"/>
      <c r="AO35" s="10"/>
      <c r="AP35" s="11"/>
      <c r="AS35" s="10"/>
      <c r="AT35" s="11"/>
      <c r="AW35" s="10"/>
      <c r="AX35" s="11"/>
      <c r="BA35" s="10"/>
      <c r="BB35" s="11"/>
      <c r="BE35" s="10"/>
      <c r="BF35" s="11"/>
      <c r="BI35" s="10"/>
      <c r="BJ35" s="11"/>
      <c r="BM35" s="10"/>
      <c r="BN35" s="11"/>
      <c r="BQ35" s="10"/>
      <c r="BR35" s="11"/>
      <c r="BU35" s="10"/>
      <c r="BV35" s="11"/>
      <c r="BY35" s="10"/>
      <c r="BZ35" s="11"/>
      <c r="CC35" s="10"/>
      <c r="CD35" s="11"/>
      <c r="CG35" s="10"/>
      <c r="CH35" s="11"/>
      <c r="CK35" s="10"/>
      <c r="CL35" s="11"/>
      <c r="CO35" s="10"/>
      <c r="CP35" s="11"/>
      <c r="CS35" s="10"/>
      <c r="CT35" s="11"/>
      <c r="CW35" s="10"/>
      <c r="CX35" s="11"/>
      <c r="DA35" s="10"/>
      <c r="DB35" s="11"/>
      <c r="DE35" s="10"/>
      <c r="DF35" s="11"/>
      <c r="DI35" s="10"/>
      <c r="DJ35" s="11"/>
      <c r="DM35" s="10"/>
      <c r="DN35" s="11"/>
      <c r="DQ35" s="10"/>
      <c r="DR35" s="11"/>
      <c r="DU35" s="10"/>
      <c r="DV35" s="11"/>
      <c r="DY35" s="10"/>
      <c r="DZ35" s="11"/>
      <c r="EC35" s="10"/>
      <c r="ED35" s="11"/>
      <c r="EG35" s="10"/>
      <c r="EH35" s="11"/>
      <c r="EK35" s="10"/>
      <c r="EL35" s="11"/>
      <c r="EO35" s="10"/>
      <c r="EP35" s="11"/>
      <c r="ES35" s="10"/>
      <c r="ET35" s="11"/>
      <c r="EW35" s="10"/>
      <c r="EX35" s="11"/>
      <c r="FA35" s="10"/>
      <c r="FB35" s="11"/>
      <c r="FE35" s="10"/>
      <c r="FF35" s="11"/>
      <c r="FI35" s="10"/>
      <c r="FJ35" s="11"/>
      <c r="FM35" s="10"/>
      <c r="FN35" s="11"/>
      <c r="FQ35" s="10"/>
      <c r="FR35" s="11"/>
      <c r="FU35" s="10"/>
      <c r="FV35" s="11"/>
      <c r="FY35" s="10"/>
      <c r="FZ35" s="11"/>
      <c r="GC35" s="10"/>
      <c r="GD35" s="11"/>
      <c r="GG35" s="10"/>
      <c r="GH35" s="11"/>
      <c r="GK35" s="10"/>
      <c r="GL35" s="11"/>
      <c r="GO35" s="10"/>
      <c r="GP35" s="11"/>
      <c r="GS35" s="10"/>
      <c r="GT35" s="11"/>
      <c r="GW35" s="10"/>
      <c r="GX35" s="11"/>
      <c r="HA35" s="10"/>
      <c r="HB35" s="11"/>
      <c r="HE35" s="10"/>
      <c r="HF35" s="11"/>
      <c r="HI35" s="10"/>
      <c r="HJ35" s="11"/>
      <c r="HM35" s="10"/>
      <c r="HN35" s="11"/>
      <c r="HQ35" s="10"/>
      <c r="HR35" s="11"/>
      <c r="HU35" s="10"/>
      <c r="HV35" s="11"/>
      <c r="HY35" s="10"/>
      <c r="HZ35" s="11"/>
      <c r="IC35" s="10"/>
      <c r="ID35" s="11"/>
      <c r="IG35" s="10"/>
      <c r="IH35" s="11"/>
      <c r="IK35" s="10"/>
      <c r="IL35" s="11"/>
      <c r="IO35" s="10"/>
      <c r="IP35" s="11"/>
      <c r="IS35" s="10"/>
      <c r="IT35" s="11"/>
    </row>
    <row r="36" spans="1:254" ht="12" customHeight="1">
      <c r="A36" s="8">
        <v>19</v>
      </c>
      <c r="C36" s="12" t="s">
        <v>27</v>
      </c>
      <c r="E36" s="10">
        <v>107</v>
      </c>
      <c r="F36" s="11"/>
      <c r="J36" s="11"/>
      <c r="M36" s="10"/>
      <c r="N36" s="11"/>
      <c r="Q36" s="10"/>
      <c r="R36" s="11"/>
      <c r="U36" s="10"/>
      <c r="V36" s="11"/>
      <c r="Y36" s="10"/>
      <c r="Z36" s="11"/>
      <c r="AC36" s="10"/>
      <c r="AD36" s="11"/>
      <c r="AG36" s="10"/>
      <c r="AH36" s="11"/>
      <c r="AK36" s="10"/>
      <c r="AL36" s="11"/>
      <c r="AO36" s="10"/>
      <c r="AP36" s="11"/>
      <c r="AS36" s="10"/>
      <c r="AT36" s="11"/>
      <c r="AW36" s="10"/>
      <c r="AX36" s="11"/>
      <c r="BA36" s="10"/>
      <c r="BB36" s="11"/>
      <c r="BE36" s="10"/>
      <c r="BF36" s="11"/>
      <c r="BI36" s="10"/>
      <c r="BJ36" s="11"/>
      <c r="BM36" s="10"/>
      <c r="BN36" s="11"/>
      <c r="BQ36" s="10"/>
      <c r="BR36" s="11"/>
      <c r="BU36" s="10"/>
      <c r="BV36" s="11"/>
      <c r="BY36" s="10"/>
      <c r="BZ36" s="11"/>
      <c r="CC36" s="10"/>
      <c r="CD36" s="11"/>
      <c r="CG36" s="10"/>
      <c r="CH36" s="11"/>
      <c r="CK36" s="10"/>
      <c r="CL36" s="11"/>
      <c r="CO36" s="10"/>
      <c r="CP36" s="11"/>
      <c r="CS36" s="10"/>
      <c r="CT36" s="11"/>
      <c r="CW36" s="10"/>
      <c r="CX36" s="11"/>
      <c r="DA36" s="10"/>
      <c r="DB36" s="11"/>
      <c r="DE36" s="10"/>
      <c r="DF36" s="11"/>
      <c r="DI36" s="10"/>
      <c r="DJ36" s="11"/>
      <c r="DM36" s="10"/>
      <c r="DN36" s="11"/>
      <c r="DQ36" s="10"/>
      <c r="DR36" s="11"/>
      <c r="DU36" s="10"/>
      <c r="DV36" s="11"/>
      <c r="DY36" s="10"/>
      <c r="DZ36" s="11"/>
      <c r="EC36" s="10"/>
      <c r="ED36" s="11"/>
      <c r="EG36" s="10"/>
      <c r="EH36" s="11"/>
      <c r="EK36" s="10"/>
      <c r="EL36" s="11"/>
      <c r="EO36" s="10"/>
      <c r="EP36" s="11"/>
      <c r="ES36" s="10"/>
      <c r="ET36" s="11"/>
      <c r="EW36" s="10"/>
      <c r="EX36" s="11"/>
      <c r="FA36" s="10"/>
      <c r="FB36" s="11"/>
      <c r="FE36" s="10"/>
      <c r="FF36" s="11"/>
      <c r="FI36" s="10"/>
      <c r="FJ36" s="11"/>
      <c r="FM36" s="10"/>
      <c r="FN36" s="11"/>
      <c r="FQ36" s="10"/>
      <c r="FR36" s="11"/>
      <c r="FU36" s="10"/>
      <c r="FV36" s="11"/>
      <c r="FY36" s="10"/>
      <c r="FZ36" s="11"/>
      <c r="GC36" s="10"/>
      <c r="GD36" s="11"/>
      <c r="GG36" s="10"/>
      <c r="GH36" s="11"/>
      <c r="GK36" s="10"/>
      <c r="GL36" s="11"/>
      <c r="GO36" s="10"/>
      <c r="GP36" s="11"/>
      <c r="GS36" s="10"/>
      <c r="GT36" s="11"/>
      <c r="GW36" s="10"/>
      <c r="GX36" s="11"/>
      <c r="HA36" s="10"/>
      <c r="HB36" s="11"/>
      <c r="HE36" s="10"/>
      <c r="HF36" s="11"/>
      <c r="HI36" s="10"/>
      <c r="HJ36" s="11"/>
      <c r="HM36" s="10"/>
      <c r="HN36" s="11"/>
      <c r="HQ36" s="10"/>
      <c r="HR36" s="11"/>
      <c r="HU36" s="10"/>
      <c r="HV36" s="11"/>
      <c r="HY36" s="10"/>
      <c r="HZ36" s="11"/>
      <c r="IC36" s="10"/>
      <c r="ID36" s="11"/>
      <c r="IG36" s="10"/>
      <c r="IH36" s="11"/>
      <c r="IK36" s="10"/>
      <c r="IL36" s="11"/>
      <c r="IO36" s="10"/>
      <c r="IP36" s="11"/>
      <c r="IS36" s="10"/>
      <c r="IT36" s="11"/>
    </row>
    <row r="37" spans="1:254" ht="12" customHeight="1">
      <c r="A37" s="8">
        <v>20</v>
      </c>
      <c r="C37" s="12" t="s">
        <v>28</v>
      </c>
      <c r="E37" s="10">
        <v>32657</v>
      </c>
      <c r="F37" s="11"/>
      <c r="J37" s="11"/>
      <c r="M37" s="10"/>
      <c r="N37" s="11"/>
      <c r="Q37" s="10"/>
      <c r="R37" s="11"/>
      <c r="U37" s="10"/>
      <c r="V37" s="11"/>
      <c r="Y37" s="10"/>
      <c r="Z37" s="11"/>
      <c r="AC37" s="10"/>
      <c r="AD37" s="11"/>
      <c r="AG37" s="10"/>
      <c r="AH37" s="11"/>
      <c r="AK37" s="10"/>
      <c r="AL37" s="11"/>
      <c r="AO37" s="10"/>
      <c r="AP37" s="11"/>
      <c r="AS37" s="10"/>
      <c r="AT37" s="11"/>
      <c r="AW37" s="10"/>
      <c r="AX37" s="11"/>
      <c r="BA37" s="10"/>
      <c r="BB37" s="11"/>
      <c r="BE37" s="10"/>
      <c r="BF37" s="11"/>
      <c r="BI37" s="10"/>
      <c r="BJ37" s="11"/>
      <c r="BM37" s="10"/>
      <c r="BN37" s="11"/>
      <c r="BQ37" s="10"/>
      <c r="BR37" s="11"/>
      <c r="BU37" s="10"/>
      <c r="BV37" s="11"/>
      <c r="BY37" s="10"/>
      <c r="BZ37" s="11"/>
      <c r="CC37" s="10"/>
      <c r="CD37" s="11"/>
      <c r="CG37" s="10"/>
      <c r="CH37" s="11"/>
      <c r="CK37" s="10"/>
      <c r="CL37" s="11"/>
      <c r="CO37" s="10"/>
      <c r="CP37" s="11"/>
      <c r="CS37" s="10"/>
      <c r="CT37" s="11"/>
      <c r="CW37" s="10"/>
      <c r="CX37" s="11"/>
      <c r="DA37" s="10"/>
      <c r="DB37" s="11"/>
      <c r="DE37" s="10"/>
      <c r="DF37" s="11"/>
      <c r="DI37" s="10"/>
      <c r="DJ37" s="11"/>
      <c r="DM37" s="10"/>
      <c r="DN37" s="11"/>
      <c r="DQ37" s="10"/>
      <c r="DR37" s="11"/>
      <c r="DU37" s="10"/>
      <c r="DV37" s="11"/>
      <c r="DY37" s="10"/>
      <c r="DZ37" s="11"/>
      <c r="EC37" s="10"/>
      <c r="ED37" s="11"/>
      <c r="EG37" s="10"/>
      <c r="EH37" s="11"/>
      <c r="EK37" s="10"/>
      <c r="EL37" s="11"/>
      <c r="EO37" s="10"/>
      <c r="EP37" s="11"/>
      <c r="ES37" s="10"/>
      <c r="ET37" s="11"/>
      <c r="EW37" s="10"/>
      <c r="EX37" s="11"/>
      <c r="FA37" s="10"/>
      <c r="FB37" s="11"/>
      <c r="FE37" s="10"/>
      <c r="FF37" s="11"/>
      <c r="FI37" s="10"/>
      <c r="FJ37" s="11"/>
      <c r="FM37" s="10"/>
      <c r="FN37" s="11"/>
      <c r="FQ37" s="10"/>
      <c r="FR37" s="11"/>
      <c r="FU37" s="10"/>
      <c r="FV37" s="11"/>
      <c r="FY37" s="10"/>
      <c r="FZ37" s="11"/>
      <c r="GC37" s="10"/>
      <c r="GD37" s="11"/>
      <c r="GG37" s="10"/>
      <c r="GH37" s="11"/>
      <c r="GK37" s="10"/>
      <c r="GL37" s="11"/>
      <c r="GO37" s="10"/>
      <c r="GP37" s="11"/>
      <c r="GS37" s="10"/>
      <c r="GT37" s="11"/>
      <c r="GW37" s="10"/>
      <c r="GX37" s="11"/>
      <c r="HA37" s="10"/>
      <c r="HB37" s="11"/>
      <c r="HE37" s="10"/>
      <c r="HF37" s="11"/>
      <c r="HI37" s="10"/>
      <c r="HJ37" s="11"/>
      <c r="HM37" s="10"/>
      <c r="HN37" s="11"/>
      <c r="HQ37" s="10"/>
      <c r="HR37" s="11"/>
      <c r="HU37" s="10"/>
      <c r="HV37" s="11"/>
      <c r="HY37" s="10"/>
      <c r="HZ37" s="11"/>
      <c r="IC37" s="10"/>
      <c r="ID37" s="11"/>
      <c r="IG37" s="10"/>
      <c r="IH37" s="11"/>
      <c r="IK37" s="10"/>
      <c r="IL37" s="11"/>
      <c r="IO37" s="10"/>
      <c r="IP37" s="11"/>
      <c r="IS37" s="10"/>
      <c r="IT37" s="11"/>
    </row>
    <row r="38" spans="1:254" ht="12" customHeight="1">
      <c r="A38" s="8">
        <v>21</v>
      </c>
      <c r="E38" s="10"/>
      <c r="F38" s="11"/>
      <c r="J38" s="11"/>
      <c r="M38" s="10"/>
      <c r="N38" s="11"/>
      <c r="Q38" s="10"/>
      <c r="R38" s="11"/>
      <c r="U38" s="10"/>
      <c r="V38" s="11"/>
      <c r="Y38" s="10"/>
      <c r="Z38" s="11"/>
      <c r="AC38" s="10"/>
      <c r="AD38" s="11"/>
      <c r="AG38" s="10"/>
      <c r="AH38" s="11"/>
      <c r="AK38" s="10"/>
      <c r="AL38" s="11"/>
      <c r="AO38" s="10"/>
      <c r="AP38" s="11"/>
      <c r="AS38" s="10"/>
      <c r="AT38" s="11"/>
      <c r="AW38" s="10"/>
      <c r="AX38" s="11"/>
      <c r="BA38" s="10"/>
      <c r="BB38" s="11"/>
      <c r="BE38" s="10"/>
      <c r="BF38" s="11"/>
      <c r="BI38" s="10"/>
      <c r="BJ38" s="11"/>
      <c r="BM38" s="10"/>
      <c r="BN38" s="11"/>
      <c r="BQ38" s="10"/>
      <c r="BR38" s="11"/>
      <c r="BU38" s="10"/>
      <c r="BV38" s="11"/>
      <c r="BY38" s="10"/>
      <c r="BZ38" s="11"/>
      <c r="CC38" s="10"/>
      <c r="CD38" s="11"/>
      <c r="CG38" s="10"/>
      <c r="CH38" s="11"/>
      <c r="CK38" s="10"/>
      <c r="CL38" s="11"/>
      <c r="CO38" s="10"/>
      <c r="CP38" s="11"/>
      <c r="CS38" s="10"/>
      <c r="CT38" s="11"/>
      <c r="CW38" s="10"/>
      <c r="CX38" s="11"/>
      <c r="DA38" s="10"/>
      <c r="DB38" s="11"/>
      <c r="DE38" s="10"/>
      <c r="DF38" s="11"/>
      <c r="DI38" s="10"/>
      <c r="DJ38" s="11"/>
      <c r="DM38" s="10"/>
      <c r="DN38" s="11"/>
      <c r="DQ38" s="10"/>
      <c r="DR38" s="11"/>
      <c r="DU38" s="10"/>
      <c r="DV38" s="11"/>
      <c r="DY38" s="10"/>
      <c r="DZ38" s="11"/>
      <c r="EC38" s="10"/>
      <c r="ED38" s="11"/>
      <c r="EG38" s="10"/>
      <c r="EH38" s="11"/>
      <c r="EK38" s="10"/>
      <c r="EL38" s="11"/>
      <c r="EO38" s="10"/>
      <c r="EP38" s="11"/>
      <c r="ES38" s="10"/>
      <c r="ET38" s="11"/>
      <c r="EW38" s="10"/>
      <c r="EX38" s="11"/>
      <c r="FA38" s="10"/>
      <c r="FB38" s="11"/>
      <c r="FE38" s="10"/>
      <c r="FF38" s="11"/>
      <c r="FI38" s="10"/>
      <c r="FJ38" s="11"/>
      <c r="FM38" s="10"/>
      <c r="FN38" s="11"/>
      <c r="FQ38" s="10"/>
      <c r="FR38" s="11"/>
      <c r="FU38" s="10"/>
      <c r="FV38" s="11"/>
      <c r="FY38" s="10"/>
      <c r="FZ38" s="11"/>
      <c r="GC38" s="10"/>
      <c r="GD38" s="11"/>
      <c r="GG38" s="10"/>
      <c r="GH38" s="11"/>
      <c r="GK38" s="10"/>
      <c r="GL38" s="11"/>
      <c r="GO38" s="10"/>
      <c r="GP38" s="11"/>
      <c r="GS38" s="10"/>
      <c r="GT38" s="11"/>
      <c r="GW38" s="10"/>
      <c r="GX38" s="11"/>
      <c r="HA38" s="10"/>
      <c r="HB38" s="11"/>
      <c r="HE38" s="10"/>
      <c r="HF38" s="11"/>
      <c r="HI38" s="10"/>
      <c r="HJ38" s="11"/>
      <c r="HM38" s="10"/>
      <c r="HN38" s="11"/>
      <c r="HQ38" s="10"/>
      <c r="HR38" s="11"/>
      <c r="HU38" s="10"/>
      <c r="HV38" s="11"/>
      <c r="HY38" s="10"/>
      <c r="HZ38" s="11"/>
      <c r="IC38" s="10"/>
      <c r="ID38" s="11"/>
      <c r="IG38" s="10"/>
      <c r="IH38" s="11"/>
      <c r="IK38" s="10"/>
      <c r="IL38" s="11"/>
      <c r="IO38" s="10"/>
      <c r="IP38" s="11"/>
      <c r="IS38" s="10"/>
      <c r="IT38" s="11"/>
    </row>
    <row r="39" spans="1:254" ht="12" customHeight="1">
      <c r="A39" s="8">
        <v>22</v>
      </c>
      <c r="B39" s="9" t="s">
        <v>38</v>
      </c>
      <c r="E39" s="10"/>
      <c r="F39" s="11"/>
      <c r="J39" s="11"/>
      <c r="M39" s="10"/>
      <c r="N39" s="11"/>
      <c r="Q39" s="10"/>
      <c r="R39" s="11"/>
      <c r="U39" s="10"/>
      <c r="V39" s="11"/>
      <c r="Y39" s="10"/>
      <c r="Z39" s="11"/>
      <c r="AC39" s="10"/>
      <c r="AD39" s="11"/>
      <c r="AG39" s="10"/>
      <c r="AH39" s="11"/>
      <c r="AK39" s="10"/>
      <c r="AL39" s="11"/>
      <c r="AO39" s="10"/>
      <c r="AP39" s="11"/>
      <c r="AS39" s="10"/>
      <c r="AT39" s="11"/>
      <c r="AW39" s="10"/>
      <c r="AX39" s="11"/>
      <c r="BA39" s="10"/>
      <c r="BB39" s="11"/>
      <c r="BE39" s="10"/>
      <c r="BF39" s="11"/>
      <c r="BI39" s="10"/>
      <c r="BJ39" s="11"/>
      <c r="BM39" s="10"/>
      <c r="BN39" s="11"/>
      <c r="BQ39" s="10"/>
      <c r="BR39" s="11"/>
      <c r="BU39" s="10"/>
      <c r="BV39" s="11"/>
      <c r="BY39" s="10"/>
      <c r="BZ39" s="11"/>
      <c r="CC39" s="10"/>
      <c r="CD39" s="11"/>
      <c r="CG39" s="10"/>
      <c r="CH39" s="11"/>
      <c r="CK39" s="10"/>
      <c r="CL39" s="11"/>
      <c r="CO39" s="10"/>
      <c r="CP39" s="11"/>
      <c r="CS39" s="10"/>
      <c r="CT39" s="11"/>
      <c r="CW39" s="10"/>
      <c r="CX39" s="11"/>
      <c r="DA39" s="10"/>
      <c r="DB39" s="11"/>
      <c r="DE39" s="10"/>
      <c r="DF39" s="11"/>
      <c r="DI39" s="10"/>
      <c r="DJ39" s="11"/>
      <c r="DM39" s="10"/>
      <c r="DN39" s="11"/>
      <c r="DQ39" s="10"/>
      <c r="DR39" s="11"/>
      <c r="DU39" s="10"/>
      <c r="DV39" s="11"/>
      <c r="DY39" s="10"/>
      <c r="DZ39" s="11"/>
      <c r="EC39" s="10"/>
      <c r="ED39" s="11"/>
      <c r="EG39" s="10"/>
      <c r="EH39" s="11"/>
      <c r="EK39" s="10"/>
      <c r="EL39" s="11"/>
      <c r="EO39" s="10"/>
      <c r="EP39" s="11"/>
      <c r="ES39" s="10"/>
      <c r="ET39" s="11"/>
      <c r="EW39" s="10"/>
      <c r="EX39" s="11"/>
      <c r="FA39" s="10"/>
      <c r="FB39" s="11"/>
      <c r="FE39" s="10"/>
      <c r="FF39" s="11"/>
      <c r="FI39" s="10"/>
      <c r="FJ39" s="11"/>
      <c r="FM39" s="10"/>
      <c r="FN39" s="11"/>
      <c r="FQ39" s="10"/>
      <c r="FR39" s="11"/>
      <c r="FU39" s="10"/>
      <c r="FV39" s="11"/>
      <c r="FY39" s="10"/>
      <c r="FZ39" s="11"/>
      <c r="GC39" s="10"/>
      <c r="GD39" s="11"/>
      <c r="GG39" s="10"/>
      <c r="GH39" s="11"/>
      <c r="GK39" s="10"/>
      <c r="GL39" s="11"/>
      <c r="GO39" s="10"/>
      <c r="GP39" s="11"/>
      <c r="GS39" s="10"/>
      <c r="GT39" s="11"/>
      <c r="GW39" s="10"/>
      <c r="GX39" s="11"/>
      <c r="HA39" s="10"/>
      <c r="HB39" s="11"/>
      <c r="HE39" s="10"/>
      <c r="HF39" s="11"/>
      <c r="HI39" s="10"/>
      <c r="HJ39" s="11"/>
      <c r="HM39" s="10"/>
      <c r="HN39" s="11"/>
      <c r="HQ39" s="10"/>
      <c r="HR39" s="11"/>
      <c r="HU39" s="10"/>
      <c r="HV39" s="11"/>
      <c r="HY39" s="10"/>
      <c r="HZ39" s="11"/>
      <c r="IC39" s="10"/>
      <c r="ID39" s="11"/>
      <c r="IG39" s="10"/>
      <c r="IH39" s="11"/>
      <c r="IK39" s="10"/>
      <c r="IL39" s="11"/>
      <c r="IO39" s="10"/>
      <c r="IP39" s="11"/>
      <c r="IS39" s="10"/>
      <c r="IT39" s="11"/>
    </row>
    <row r="40" spans="1:254" ht="12" customHeight="1">
      <c r="A40" s="4">
        <v>23</v>
      </c>
      <c r="B40" s="3" t="s">
        <v>21</v>
      </c>
      <c r="C40" s="18" t="s">
        <v>39</v>
      </c>
      <c r="D40" s="18" t="s">
        <v>18</v>
      </c>
      <c r="E40" s="18">
        <v>30882</v>
      </c>
      <c r="F40" s="18">
        <v>56.78926075763148</v>
      </c>
      <c r="G40" s="19"/>
      <c r="H40" s="14">
        <v>12</v>
      </c>
      <c r="J40" s="11"/>
      <c r="K40" s="13"/>
      <c r="M40" s="10"/>
      <c r="N40" s="11"/>
      <c r="Q40" s="10"/>
      <c r="R40" s="11"/>
      <c r="U40" s="10"/>
      <c r="V40" s="11"/>
      <c r="Y40" s="10"/>
      <c r="Z40" s="11"/>
      <c r="AC40" s="10"/>
      <c r="AD40" s="11"/>
      <c r="AG40" s="10"/>
      <c r="AH40" s="11"/>
      <c r="AK40" s="10"/>
      <c r="AL40" s="11"/>
      <c r="AO40" s="10"/>
      <c r="AP40" s="11"/>
      <c r="AS40" s="10"/>
      <c r="AT40" s="11"/>
      <c r="AW40" s="10"/>
      <c r="AX40" s="11"/>
      <c r="BA40" s="10"/>
      <c r="BB40" s="11"/>
      <c r="BE40" s="10"/>
      <c r="BF40" s="11"/>
      <c r="BI40" s="10"/>
      <c r="BJ40" s="11"/>
      <c r="BM40" s="10"/>
      <c r="BN40" s="11"/>
      <c r="BQ40" s="10"/>
      <c r="BR40" s="11"/>
      <c r="BU40" s="10"/>
      <c r="BV40" s="11"/>
      <c r="BY40" s="10"/>
      <c r="BZ40" s="11"/>
      <c r="CC40" s="10"/>
      <c r="CD40" s="11"/>
      <c r="CG40" s="10"/>
      <c r="CH40" s="11"/>
      <c r="CK40" s="10"/>
      <c r="CL40" s="11"/>
      <c r="CO40" s="10"/>
      <c r="CP40" s="11"/>
      <c r="CS40" s="10"/>
      <c r="CT40" s="11"/>
      <c r="CW40" s="10"/>
      <c r="CX40" s="11"/>
      <c r="DA40" s="10"/>
      <c r="DB40" s="11"/>
      <c r="DE40" s="10"/>
      <c r="DF40" s="11"/>
      <c r="DI40" s="10"/>
      <c r="DJ40" s="11"/>
      <c r="DM40" s="10"/>
      <c r="DN40" s="11"/>
      <c r="DQ40" s="10"/>
      <c r="DR40" s="11"/>
      <c r="DU40" s="10"/>
      <c r="DV40" s="11"/>
      <c r="DY40" s="10"/>
      <c r="DZ40" s="11"/>
      <c r="EC40" s="10"/>
      <c r="ED40" s="11"/>
      <c r="EG40" s="10"/>
      <c r="EH40" s="11"/>
      <c r="EK40" s="10"/>
      <c r="EL40" s="11"/>
      <c r="EO40" s="10"/>
      <c r="EP40" s="11"/>
      <c r="ES40" s="10"/>
      <c r="ET40" s="11"/>
      <c r="EW40" s="10"/>
      <c r="EX40" s="11"/>
      <c r="FA40" s="10"/>
      <c r="FB40" s="11"/>
      <c r="FE40" s="10"/>
      <c r="FF40" s="11"/>
      <c r="FI40" s="10"/>
      <c r="FJ40" s="11"/>
      <c r="FM40" s="10"/>
      <c r="FN40" s="11"/>
      <c r="FQ40" s="10"/>
      <c r="FR40" s="11"/>
      <c r="FU40" s="10"/>
      <c r="FV40" s="11"/>
      <c r="FY40" s="10"/>
      <c r="FZ40" s="11"/>
      <c r="GC40" s="10"/>
      <c r="GD40" s="11"/>
      <c r="GG40" s="10"/>
      <c r="GH40" s="11"/>
      <c r="GK40" s="10"/>
      <c r="GL40" s="11"/>
      <c r="GO40" s="10"/>
      <c r="GP40" s="11"/>
      <c r="GS40" s="10"/>
      <c r="GT40" s="11"/>
      <c r="GW40" s="10"/>
      <c r="GX40" s="11"/>
      <c r="HA40" s="10"/>
      <c r="HB40" s="11"/>
      <c r="HE40" s="10"/>
      <c r="HF40" s="11"/>
      <c r="HI40" s="10"/>
      <c r="HJ40" s="11"/>
      <c r="HM40" s="10"/>
      <c r="HN40" s="11"/>
      <c r="HQ40" s="10"/>
      <c r="HR40" s="11"/>
      <c r="HU40" s="10"/>
      <c r="HV40" s="11"/>
      <c r="HY40" s="10"/>
      <c r="HZ40" s="11"/>
      <c r="IC40" s="10"/>
      <c r="ID40" s="11"/>
      <c r="IG40" s="10"/>
      <c r="IH40" s="11"/>
      <c r="IK40" s="10"/>
      <c r="IL40" s="11"/>
      <c r="IO40" s="10"/>
      <c r="IP40" s="11"/>
      <c r="IS40" s="10"/>
      <c r="IT40" s="11"/>
    </row>
    <row r="41" spans="1:254" ht="12" customHeight="1">
      <c r="A41" s="8">
        <v>24</v>
      </c>
      <c r="C41" s="12" t="s">
        <v>40</v>
      </c>
      <c r="D41" s="12" t="s">
        <v>25</v>
      </c>
      <c r="E41" s="10">
        <v>15858</v>
      </c>
      <c r="F41" s="11">
        <v>29.16145641780066</v>
      </c>
      <c r="J41" s="11"/>
      <c r="K41" s="13"/>
      <c r="M41" s="10"/>
      <c r="N41" s="11"/>
      <c r="Q41" s="10"/>
      <c r="R41" s="11"/>
      <c r="U41" s="10"/>
      <c r="V41" s="11"/>
      <c r="Y41" s="10"/>
      <c r="Z41" s="11"/>
      <c r="AC41" s="10"/>
      <c r="AD41" s="11"/>
      <c r="AG41" s="10"/>
      <c r="AH41" s="11"/>
      <c r="AK41" s="10"/>
      <c r="AL41" s="11"/>
      <c r="AO41" s="10"/>
      <c r="AP41" s="11"/>
      <c r="AS41" s="10"/>
      <c r="AT41" s="11"/>
      <c r="AW41" s="10"/>
      <c r="AX41" s="11"/>
      <c r="BA41" s="10"/>
      <c r="BB41" s="11"/>
      <c r="BE41" s="10"/>
      <c r="BF41" s="11"/>
      <c r="BI41" s="10"/>
      <c r="BJ41" s="11"/>
      <c r="BM41" s="10"/>
      <c r="BN41" s="11"/>
      <c r="BQ41" s="10"/>
      <c r="BR41" s="11"/>
      <c r="BU41" s="10"/>
      <c r="BV41" s="11"/>
      <c r="BY41" s="10"/>
      <c r="BZ41" s="11"/>
      <c r="CC41" s="10"/>
      <c r="CD41" s="11"/>
      <c r="CG41" s="10"/>
      <c r="CH41" s="11"/>
      <c r="CK41" s="10"/>
      <c r="CL41" s="11"/>
      <c r="CO41" s="10"/>
      <c r="CP41" s="11"/>
      <c r="CS41" s="10"/>
      <c r="CT41" s="11"/>
      <c r="CW41" s="10"/>
      <c r="CX41" s="11"/>
      <c r="DA41" s="10"/>
      <c r="DB41" s="11"/>
      <c r="DE41" s="10"/>
      <c r="DF41" s="11"/>
      <c r="DI41" s="10"/>
      <c r="DJ41" s="11"/>
      <c r="DM41" s="10"/>
      <c r="DN41" s="11"/>
      <c r="DQ41" s="10"/>
      <c r="DR41" s="11"/>
      <c r="DU41" s="10"/>
      <c r="DV41" s="11"/>
      <c r="DY41" s="10"/>
      <c r="DZ41" s="11"/>
      <c r="EC41" s="10"/>
      <c r="ED41" s="11"/>
      <c r="EG41" s="10"/>
      <c r="EH41" s="11"/>
      <c r="EK41" s="10"/>
      <c r="EL41" s="11"/>
      <c r="EO41" s="10"/>
      <c r="EP41" s="11"/>
      <c r="ES41" s="10"/>
      <c r="ET41" s="11"/>
      <c r="EW41" s="10"/>
      <c r="EX41" s="11"/>
      <c r="FA41" s="10"/>
      <c r="FB41" s="11"/>
      <c r="FE41" s="10"/>
      <c r="FF41" s="11"/>
      <c r="FI41" s="10"/>
      <c r="FJ41" s="11"/>
      <c r="FM41" s="10"/>
      <c r="FN41" s="11"/>
      <c r="FQ41" s="10"/>
      <c r="FR41" s="11"/>
      <c r="FU41" s="10"/>
      <c r="FV41" s="11"/>
      <c r="FY41" s="10"/>
      <c r="FZ41" s="11"/>
      <c r="GC41" s="10"/>
      <c r="GD41" s="11"/>
      <c r="GG41" s="10"/>
      <c r="GH41" s="11"/>
      <c r="GK41" s="10"/>
      <c r="GL41" s="11"/>
      <c r="GO41" s="10"/>
      <c r="GP41" s="11"/>
      <c r="GS41" s="10"/>
      <c r="GT41" s="11"/>
      <c r="GW41" s="10"/>
      <c r="GX41" s="11"/>
      <c r="HA41" s="10"/>
      <c r="HB41" s="11"/>
      <c r="HE41" s="10"/>
      <c r="HF41" s="11"/>
      <c r="HI41" s="10"/>
      <c r="HJ41" s="11"/>
      <c r="HM41" s="10"/>
      <c r="HN41" s="11"/>
      <c r="HQ41" s="10"/>
      <c r="HR41" s="11"/>
      <c r="HU41" s="10"/>
      <c r="HV41" s="11"/>
      <c r="HY41" s="10"/>
      <c r="HZ41" s="11"/>
      <c r="IC41" s="10"/>
      <c r="ID41" s="11"/>
      <c r="IG41" s="10"/>
      <c r="IH41" s="11"/>
      <c r="IK41" s="10"/>
      <c r="IL41" s="11"/>
      <c r="IO41" s="10"/>
      <c r="IP41" s="11"/>
      <c r="IS41" s="10"/>
      <c r="IT41" s="11"/>
    </row>
    <row r="42" spans="1:254" ht="12" customHeight="1">
      <c r="A42" s="8">
        <v>25</v>
      </c>
      <c r="C42" s="12" t="s">
        <v>41</v>
      </c>
      <c r="D42" s="12" t="s">
        <v>23</v>
      </c>
      <c r="E42" s="10">
        <v>3060</v>
      </c>
      <c r="F42" s="11">
        <v>5.627068775285031</v>
      </c>
      <c r="J42" s="11"/>
      <c r="K42" s="13"/>
      <c r="M42" s="10"/>
      <c r="N42" s="11"/>
      <c r="Q42" s="10"/>
      <c r="R42" s="11"/>
      <c r="U42" s="10"/>
      <c r="V42" s="11"/>
      <c r="Y42" s="10"/>
      <c r="Z42" s="11"/>
      <c r="AC42" s="10"/>
      <c r="AD42" s="11"/>
      <c r="AG42" s="10"/>
      <c r="AH42" s="11"/>
      <c r="AK42" s="10"/>
      <c r="AL42" s="11"/>
      <c r="AO42" s="10"/>
      <c r="AP42" s="11"/>
      <c r="AS42" s="10"/>
      <c r="AT42" s="11"/>
      <c r="AW42" s="10"/>
      <c r="AX42" s="11"/>
      <c r="BA42" s="10"/>
      <c r="BB42" s="11"/>
      <c r="BE42" s="10"/>
      <c r="BF42" s="11"/>
      <c r="BI42" s="10"/>
      <c r="BJ42" s="11"/>
      <c r="BM42" s="10"/>
      <c r="BN42" s="11"/>
      <c r="BQ42" s="10"/>
      <c r="BR42" s="11"/>
      <c r="BU42" s="10"/>
      <c r="BV42" s="11"/>
      <c r="BY42" s="10"/>
      <c r="BZ42" s="11"/>
      <c r="CC42" s="10"/>
      <c r="CD42" s="11"/>
      <c r="CG42" s="10"/>
      <c r="CH42" s="11"/>
      <c r="CK42" s="10"/>
      <c r="CL42" s="11"/>
      <c r="CO42" s="10"/>
      <c r="CP42" s="11"/>
      <c r="CS42" s="10"/>
      <c r="CT42" s="11"/>
      <c r="CW42" s="10"/>
      <c r="CX42" s="11"/>
      <c r="DA42" s="10"/>
      <c r="DB42" s="11"/>
      <c r="DE42" s="10"/>
      <c r="DF42" s="11"/>
      <c r="DI42" s="10"/>
      <c r="DJ42" s="11"/>
      <c r="DM42" s="10"/>
      <c r="DN42" s="11"/>
      <c r="DQ42" s="10"/>
      <c r="DR42" s="11"/>
      <c r="DU42" s="10"/>
      <c r="DV42" s="11"/>
      <c r="DY42" s="10"/>
      <c r="DZ42" s="11"/>
      <c r="EC42" s="10"/>
      <c r="ED42" s="11"/>
      <c r="EG42" s="10"/>
      <c r="EH42" s="11"/>
      <c r="EK42" s="10"/>
      <c r="EL42" s="11"/>
      <c r="EO42" s="10"/>
      <c r="EP42" s="11"/>
      <c r="ES42" s="10"/>
      <c r="ET42" s="11"/>
      <c r="EW42" s="10"/>
      <c r="EX42" s="11"/>
      <c r="FA42" s="10"/>
      <c r="FB42" s="11"/>
      <c r="FE42" s="10"/>
      <c r="FF42" s="11"/>
      <c r="FI42" s="10"/>
      <c r="FJ42" s="11"/>
      <c r="FM42" s="10"/>
      <c r="FN42" s="11"/>
      <c r="FQ42" s="10"/>
      <c r="FR42" s="11"/>
      <c r="FU42" s="10"/>
      <c r="FV42" s="11"/>
      <c r="FY42" s="10"/>
      <c r="FZ42" s="11"/>
      <c r="GC42" s="10"/>
      <c r="GD42" s="11"/>
      <c r="GG42" s="10"/>
      <c r="GH42" s="11"/>
      <c r="GK42" s="10"/>
      <c r="GL42" s="11"/>
      <c r="GO42" s="10"/>
      <c r="GP42" s="11"/>
      <c r="GS42" s="10"/>
      <c r="GT42" s="11"/>
      <c r="GW42" s="10"/>
      <c r="GX42" s="11"/>
      <c r="HA42" s="10"/>
      <c r="HB42" s="11"/>
      <c r="HE42" s="10"/>
      <c r="HF42" s="11"/>
      <c r="HI42" s="10"/>
      <c r="HJ42" s="11"/>
      <c r="HM42" s="10"/>
      <c r="HN42" s="11"/>
      <c r="HQ42" s="10"/>
      <c r="HR42" s="11"/>
      <c r="HU42" s="10"/>
      <c r="HV42" s="11"/>
      <c r="HY42" s="10"/>
      <c r="HZ42" s="11"/>
      <c r="IC42" s="10"/>
      <c r="ID42" s="11"/>
      <c r="IG42" s="10"/>
      <c r="IH42" s="11"/>
      <c r="IK42" s="10"/>
      <c r="IL42" s="11"/>
      <c r="IO42" s="10"/>
      <c r="IP42" s="11"/>
      <c r="IS42" s="10"/>
      <c r="IT42" s="11"/>
    </row>
    <row r="43" spans="1:254" ht="12" customHeight="1">
      <c r="A43" s="8">
        <v>26</v>
      </c>
      <c r="C43" s="12" t="s">
        <v>42</v>
      </c>
      <c r="D43" s="12" t="s">
        <v>16</v>
      </c>
      <c r="E43" s="10">
        <v>3838</v>
      </c>
      <c r="F43" s="11">
        <v>7.057741816844428</v>
      </c>
      <c r="J43" s="11"/>
      <c r="K43" s="13"/>
      <c r="M43" s="10"/>
      <c r="N43" s="11"/>
      <c r="Q43" s="10"/>
      <c r="R43" s="11"/>
      <c r="U43" s="10"/>
      <c r="V43" s="11"/>
      <c r="Y43" s="10"/>
      <c r="Z43" s="11"/>
      <c r="AC43" s="10"/>
      <c r="AD43" s="11"/>
      <c r="AG43" s="10"/>
      <c r="AH43" s="11"/>
      <c r="AK43" s="10"/>
      <c r="AL43" s="11"/>
      <c r="AO43" s="10"/>
      <c r="AP43" s="11"/>
      <c r="AS43" s="10"/>
      <c r="AT43" s="11"/>
      <c r="AW43" s="10"/>
      <c r="AX43" s="11"/>
      <c r="BA43" s="10"/>
      <c r="BB43" s="11"/>
      <c r="BE43" s="10"/>
      <c r="BF43" s="11"/>
      <c r="BI43" s="10"/>
      <c r="BJ43" s="11"/>
      <c r="BM43" s="10"/>
      <c r="BN43" s="11"/>
      <c r="BQ43" s="10"/>
      <c r="BR43" s="11"/>
      <c r="BU43" s="10"/>
      <c r="BV43" s="11"/>
      <c r="BY43" s="10"/>
      <c r="BZ43" s="11"/>
      <c r="CC43" s="10"/>
      <c r="CD43" s="11"/>
      <c r="CG43" s="10"/>
      <c r="CH43" s="11"/>
      <c r="CK43" s="10"/>
      <c r="CL43" s="11"/>
      <c r="CO43" s="10"/>
      <c r="CP43" s="11"/>
      <c r="CS43" s="10"/>
      <c r="CT43" s="11"/>
      <c r="CW43" s="10"/>
      <c r="CX43" s="11"/>
      <c r="DA43" s="10"/>
      <c r="DB43" s="11"/>
      <c r="DE43" s="10"/>
      <c r="DF43" s="11"/>
      <c r="DI43" s="10"/>
      <c r="DJ43" s="11"/>
      <c r="DM43" s="10"/>
      <c r="DN43" s="11"/>
      <c r="DQ43" s="10"/>
      <c r="DR43" s="11"/>
      <c r="DU43" s="10"/>
      <c r="DV43" s="11"/>
      <c r="DY43" s="10"/>
      <c r="DZ43" s="11"/>
      <c r="EC43" s="10"/>
      <c r="ED43" s="11"/>
      <c r="EG43" s="10"/>
      <c r="EH43" s="11"/>
      <c r="EK43" s="10"/>
      <c r="EL43" s="11"/>
      <c r="EO43" s="10"/>
      <c r="EP43" s="11"/>
      <c r="ES43" s="10"/>
      <c r="ET43" s="11"/>
      <c r="EW43" s="10"/>
      <c r="EX43" s="11"/>
      <c r="FA43" s="10"/>
      <c r="FB43" s="11"/>
      <c r="FE43" s="10"/>
      <c r="FF43" s="11"/>
      <c r="FI43" s="10"/>
      <c r="FJ43" s="11"/>
      <c r="FM43" s="10"/>
      <c r="FN43" s="11"/>
      <c r="FQ43" s="10"/>
      <c r="FR43" s="11"/>
      <c r="FU43" s="10"/>
      <c r="FV43" s="11"/>
      <c r="FY43" s="10"/>
      <c r="FZ43" s="11"/>
      <c r="GC43" s="10"/>
      <c r="GD43" s="11"/>
      <c r="GG43" s="10"/>
      <c r="GH43" s="11"/>
      <c r="GK43" s="10"/>
      <c r="GL43" s="11"/>
      <c r="GO43" s="10"/>
      <c r="GP43" s="11"/>
      <c r="GS43" s="10"/>
      <c r="GT43" s="11"/>
      <c r="GW43" s="10"/>
      <c r="GX43" s="11"/>
      <c r="HA43" s="10"/>
      <c r="HB43" s="11"/>
      <c r="HE43" s="10"/>
      <c r="HF43" s="11"/>
      <c r="HI43" s="10"/>
      <c r="HJ43" s="11"/>
      <c r="HM43" s="10"/>
      <c r="HN43" s="11"/>
      <c r="HQ43" s="10"/>
      <c r="HR43" s="11"/>
      <c r="HU43" s="10"/>
      <c r="HV43" s="11"/>
      <c r="HY43" s="10"/>
      <c r="HZ43" s="11"/>
      <c r="IC43" s="10"/>
      <c r="ID43" s="11"/>
      <c r="IG43" s="10"/>
      <c r="IH43" s="11"/>
      <c r="IK43" s="10"/>
      <c r="IL43" s="11"/>
      <c r="IO43" s="10"/>
      <c r="IP43" s="11"/>
      <c r="IS43" s="10"/>
      <c r="IT43" s="11"/>
    </row>
    <row r="44" spans="1:254" ht="12" customHeight="1">
      <c r="A44" s="8">
        <v>27</v>
      </c>
      <c r="C44" s="12" t="s">
        <v>43</v>
      </c>
      <c r="D44" s="12" t="s">
        <v>44</v>
      </c>
      <c r="E44" s="10">
        <v>225</v>
      </c>
      <c r="F44" s="11">
        <v>0.4137550570062523</v>
      </c>
      <c r="J44" s="11"/>
      <c r="K44" s="13"/>
      <c r="M44" s="10"/>
      <c r="N44" s="11"/>
      <c r="Q44" s="10"/>
      <c r="R44" s="11"/>
      <c r="U44" s="10"/>
      <c r="V44" s="11"/>
      <c r="Y44" s="10"/>
      <c r="Z44" s="11"/>
      <c r="AC44" s="10"/>
      <c r="AD44" s="11"/>
      <c r="AG44" s="10"/>
      <c r="AH44" s="11"/>
      <c r="AK44" s="10"/>
      <c r="AL44" s="11"/>
      <c r="AO44" s="10"/>
      <c r="AP44" s="11"/>
      <c r="AS44" s="10"/>
      <c r="AT44" s="11"/>
      <c r="AW44" s="10"/>
      <c r="AX44" s="11"/>
      <c r="BA44" s="10"/>
      <c r="BB44" s="11"/>
      <c r="BE44" s="10"/>
      <c r="BF44" s="11"/>
      <c r="BI44" s="10"/>
      <c r="BJ44" s="11"/>
      <c r="BM44" s="10"/>
      <c r="BN44" s="11"/>
      <c r="BQ44" s="10"/>
      <c r="BR44" s="11"/>
      <c r="BU44" s="10"/>
      <c r="BV44" s="11"/>
      <c r="BY44" s="10"/>
      <c r="BZ44" s="11"/>
      <c r="CC44" s="10"/>
      <c r="CD44" s="11"/>
      <c r="CG44" s="10"/>
      <c r="CH44" s="11"/>
      <c r="CK44" s="10"/>
      <c r="CL44" s="11"/>
      <c r="CO44" s="10"/>
      <c r="CP44" s="11"/>
      <c r="CS44" s="10"/>
      <c r="CT44" s="11"/>
      <c r="CW44" s="10"/>
      <c r="CX44" s="11"/>
      <c r="DA44" s="10"/>
      <c r="DB44" s="11"/>
      <c r="DE44" s="10"/>
      <c r="DF44" s="11"/>
      <c r="DI44" s="10"/>
      <c r="DJ44" s="11"/>
      <c r="DM44" s="10"/>
      <c r="DN44" s="11"/>
      <c r="DQ44" s="10"/>
      <c r="DR44" s="11"/>
      <c r="DU44" s="10"/>
      <c r="DV44" s="11"/>
      <c r="DY44" s="10"/>
      <c r="DZ44" s="11"/>
      <c r="EC44" s="10"/>
      <c r="ED44" s="11"/>
      <c r="EG44" s="10"/>
      <c r="EH44" s="11"/>
      <c r="EK44" s="10"/>
      <c r="EL44" s="11"/>
      <c r="EO44" s="10"/>
      <c r="EP44" s="11"/>
      <c r="ES44" s="10"/>
      <c r="ET44" s="11"/>
      <c r="EW44" s="10"/>
      <c r="EX44" s="11"/>
      <c r="FA44" s="10"/>
      <c r="FB44" s="11"/>
      <c r="FE44" s="10"/>
      <c r="FF44" s="11"/>
      <c r="FI44" s="10"/>
      <c r="FJ44" s="11"/>
      <c r="FM44" s="10"/>
      <c r="FN44" s="11"/>
      <c r="FQ44" s="10"/>
      <c r="FR44" s="11"/>
      <c r="FU44" s="10"/>
      <c r="FV44" s="11"/>
      <c r="FY44" s="10"/>
      <c r="FZ44" s="11"/>
      <c r="GC44" s="10"/>
      <c r="GD44" s="11"/>
      <c r="GG44" s="10"/>
      <c r="GH44" s="11"/>
      <c r="GK44" s="10"/>
      <c r="GL44" s="11"/>
      <c r="GO44" s="10"/>
      <c r="GP44" s="11"/>
      <c r="GS44" s="10"/>
      <c r="GT44" s="11"/>
      <c r="GW44" s="10"/>
      <c r="GX44" s="11"/>
      <c r="HA44" s="10"/>
      <c r="HB44" s="11"/>
      <c r="HE44" s="10"/>
      <c r="HF44" s="11"/>
      <c r="HI44" s="10"/>
      <c r="HJ44" s="11"/>
      <c r="HM44" s="10"/>
      <c r="HN44" s="11"/>
      <c r="HQ44" s="10"/>
      <c r="HR44" s="11"/>
      <c r="HU44" s="10"/>
      <c r="HV44" s="11"/>
      <c r="HY44" s="10"/>
      <c r="HZ44" s="11"/>
      <c r="IC44" s="10"/>
      <c r="ID44" s="11"/>
      <c r="IG44" s="10"/>
      <c r="IH44" s="11"/>
      <c r="IK44" s="10"/>
      <c r="IL44" s="11"/>
      <c r="IO44" s="10"/>
      <c r="IP44" s="11"/>
      <c r="IS44" s="10"/>
      <c r="IT44" s="11"/>
    </row>
    <row r="45" spans="1:254" ht="12" customHeight="1">
      <c r="A45" s="8">
        <v>28</v>
      </c>
      <c r="C45" s="12" t="s">
        <v>45</v>
      </c>
      <c r="D45" s="12" t="s">
        <v>46</v>
      </c>
      <c r="E45" s="10">
        <v>517</v>
      </c>
      <c r="F45" s="11">
        <v>0.9507171754321442</v>
      </c>
      <c r="J45" s="11"/>
      <c r="K45" s="13"/>
      <c r="M45" s="10"/>
      <c r="N45" s="11"/>
      <c r="Q45" s="10"/>
      <c r="R45" s="11"/>
      <c r="U45" s="10"/>
      <c r="V45" s="11"/>
      <c r="Y45" s="10"/>
      <c r="Z45" s="11"/>
      <c r="AC45" s="10"/>
      <c r="AD45" s="11"/>
      <c r="AG45" s="10"/>
      <c r="AH45" s="11"/>
      <c r="AK45" s="10"/>
      <c r="AL45" s="11"/>
      <c r="AO45" s="10"/>
      <c r="AP45" s="11"/>
      <c r="AS45" s="10"/>
      <c r="AT45" s="11"/>
      <c r="AW45" s="10"/>
      <c r="AX45" s="11"/>
      <c r="BA45" s="10"/>
      <c r="BB45" s="11"/>
      <c r="BE45" s="10"/>
      <c r="BF45" s="11"/>
      <c r="BI45" s="10"/>
      <c r="BJ45" s="11"/>
      <c r="BM45" s="10"/>
      <c r="BN45" s="11"/>
      <c r="BQ45" s="10"/>
      <c r="BR45" s="11"/>
      <c r="BU45" s="10"/>
      <c r="BV45" s="11"/>
      <c r="BY45" s="10"/>
      <c r="BZ45" s="11"/>
      <c r="CC45" s="10"/>
      <c r="CD45" s="11"/>
      <c r="CG45" s="10"/>
      <c r="CH45" s="11"/>
      <c r="CK45" s="10"/>
      <c r="CL45" s="11"/>
      <c r="CO45" s="10"/>
      <c r="CP45" s="11"/>
      <c r="CS45" s="10"/>
      <c r="CT45" s="11"/>
      <c r="CW45" s="10"/>
      <c r="CX45" s="11"/>
      <c r="DA45" s="10"/>
      <c r="DB45" s="11"/>
      <c r="DE45" s="10"/>
      <c r="DF45" s="11"/>
      <c r="DI45" s="10"/>
      <c r="DJ45" s="11"/>
      <c r="DM45" s="10"/>
      <c r="DN45" s="11"/>
      <c r="DQ45" s="10"/>
      <c r="DR45" s="11"/>
      <c r="DU45" s="10"/>
      <c r="DV45" s="11"/>
      <c r="DY45" s="10"/>
      <c r="DZ45" s="11"/>
      <c r="EC45" s="10"/>
      <c r="ED45" s="11"/>
      <c r="EG45" s="10"/>
      <c r="EH45" s="11"/>
      <c r="EK45" s="10"/>
      <c r="EL45" s="11"/>
      <c r="EO45" s="10"/>
      <c r="EP45" s="11"/>
      <c r="ES45" s="10"/>
      <c r="ET45" s="11"/>
      <c r="EW45" s="10"/>
      <c r="EX45" s="11"/>
      <c r="FA45" s="10"/>
      <c r="FB45" s="11"/>
      <c r="FE45" s="10"/>
      <c r="FF45" s="11"/>
      <c r="FI45" s="10"/>
      <c r="FJ45" s="11"/>
      <c r="FM45" s="10"/>
      <c r="FN45" s="11"/>
      <c r="FQ45" s="10"/>
      <c r="FR45" s="11"/>
      <c r="FU45" s="10"/>
      <c r="FV45" s="11"/>
      <c r="FY45" s="10"/>
      <c r="FZ45" s="11"/>
      <c r="GC45" s="10"/>
      <c r="GD45" s="11"/>
      <c r="GG45" s="10"/>
      <c r="GH45" s="11"/>
      <c r="GK45" s="10"/>
      <c r="GL45" s="11"/>
      <c r="GO45" s="10"/>
      <c r="GP45" s="11"/>
      <c r="GS45" s="10"/>
      <c r="GT45" s="11"/>
      <c r="GW45" s="10"/>
      <c r="GX45" s="11"/>
      <c r="HA45" s="10"/>
      <c r="HB45" s="11"/>
      <c r="HE45" s="10"/>
      <c r="HF45" s="11"/>
      <c r="HI45" s="10"/>
      <c r="HJ45" s="11"/>
      <c r="HM45" s="10"/>
      <c r="HN45" s="11"/>
      <c r="HQ45" s="10"/>
      <c r="HR45" s="11"/>
      <c r="HU45" s="10"/>
      <c r="HV45" s="11"/>
      <c r="HY45" s="10"/>
      <c r="HZ45" s="11"/>
      <c r="IC45" s="10"/>
      <c r="ID45" s="11"/>
      <c r="IG45" s="10"/>
      <c r="IH45" s="11"/>
      <c r="IK45" s="10"/>
      <c r="IL45" s="11"/>
      <c r="IO45" s="10"/>
      <c r="IP45" s="11"/>
      <c r="IS45" s="10"/>
      <c r="IT45" s="11"/>
    </row>
    <row r="46" spans="1:254" ht="12" customHeight="1">
      <c r="A46" s="8">
        <v>29</v>
      </c>
      <c r="C46" s="12" t="s">
        <v>26</v>
      </c>
      <c r="E46" s="10">
        <v>54380</v>
      </c>
      <c r="F46" s="11">
        <v>100</v>
      </c>
      <c r="J46" s="11"/>
      <c r="M46" s="10"/>
      <c r="N46" s="11"/>
      <c r="Q46" s="10"/>
      <c r="R46" s="11"/>
      <c r="U46" s="10"/>
      <c r="V46" s="11"/>
      <c r="Y46" s="10"/>
      <c r="Z46" s="11"/>
      <c r="AC46" s="10"/>
      <c r="AD46" s="11"/>
      <c r="AG46" s="10"/>
      <c r="AH46" s="11"/>
      <c r="AK46" s="10"/>
      <c r="AL46" s="11"/>
      <c r="AO46" s="10"/>
      <c r="AP46" s="11"/>
      <c r="AS46" s="10"/>
      <c r="AT46" s="11"/>
      <c r="AW46" s="10"/>
      <c r="AX46" s="11"/>
      <c r="BA46" s="10"/>
      <c r="BB46" s="11"/>
      <c r="BE46" s="10"/>
      <c r="BF46" s="11"/>
      <c r="BI46" s="10"/>
      <c r="BJ46" s="11"/>
      <c r="BM46" s="10"/>
      <c r="BN46" s="11"/>
      <c r="BQ46" s="10"/>
      <c r="BR46" s="11"/>
      <c r="BU46" s="10"/>
      <c r="BV46" s="11"/>
      <c r="BY46" s="10"/>
      <c r="BZ46" s="11"/>
      <c r="CC46" s="10"/>
      <c r="CD46" s="11"/>
      <c r="CG46" s="10"/>
      <c r="CH46" s="11"/>
      <c r="CK46" s="10"/>
      <c r="CL46" s="11"/>
      <c r="CO46" s="10"/>
      <c r="CP46" s="11"/>
      <c r="CS46" s="10"/>
      <c r="CT46" s="11"/>
      <c r="CW46" s="10"/>
      <c r="CX46" s="11"/>
      <c r="DA46" s="10"/>
      <c r="DB46" s="11"/>
      <c r="DE46" s="10"/>
      <c r="DF46" s="11"/>
      <c r="DI46" s="10"/>
      <c r="DJ46" s="11"/>
      <c r="DM46" s="10"/>
      <c r="DN46" s="11"/>
      <c r="DQ46" s="10"/>
      <c r="DR46" s="11"/>
      <c r="DU46" s="10"/>
      <c r="DV46" s="11"/>
      <c r="DY46" s="10"/>
      <c r="DZ46" s="11"/>
      <c r="EC46" s="10"/>
      <c r="ED46" s="11"/>
      <c r="EG46" s="10"/>
      <c r="EH46" s="11"/>
      <c r="EK46" s="10"/>
      <c r="EL46" s="11"/>
      <c r="EO46" s="10"/>
      <c r="EP46" s="11"/>
      <c r="ES46" s="10"/>
      <c r="ET46" s="11"/>
      <c r="EW46" s="10"/>
      <c r="EX46" s="11"/>
      <c r="FA46" s="10"/>
      <c r="FB46" s="11"/>
      <c r="FE46" s="10"/>
      <c r="FF46" s="11"/>
      <c r="FI46" s="10"/>
      <c r="FJ46" s="11"/>
      <c r="FM46" s="10"/>
      <c r="FN46" s="11"/>
      <c r="FQ46" s="10"/>
      <c r="FR46" s="11"/>
      <c r="FU46" s="10"/>
      <c r="FV46" s="11"/>
      <c r="FY46" s="10"/>
      <c r="FZ46" s="11"/>
      <c r="GC46" s="10"/>
      <c r="GD46" s="11"/>
      <c r="GG46" s="10"/>
      <c r="GH46" s="11"/>
      <c r="GK46" s="10"/>
      <c r="GL46" s="11"/>
      <c r="GO46" s="10"/>
      <c r="GP46" s="11"/>
      <c r="GS46" s="10"/>
      <c r="GT46" s="11"/>
      <c r="GW46" s="10"/>
      <c r="GX46" s="11"/>
      <c r="HA46" s="10"/>
      <c r="HB46" s="11"/>
      <c r="HE46" s="10"/>
      <c r="HF46" s="11"/>
      <c r="HI46" s="10"/>
      <c r="HJ46" s="11"/>
      <c r="HM46" s="10"/>
      <c r="HN46" s="11"/>
      <c r="HQ46" s="10"/>
      <c r="HR46" s="11"/>
      <c r="HU46" s="10"/>
      <c r="HV46" s="11"/>
      <c r="HY46" s="10"/>
      <c r="HZ46" s="11"/>
      <c r="IC46" s="10"/>
      <c r="ID46" s="11"/>
      <c r="IG46" s="10"/>
      <c r="IH46" s="11"/>
      <c r="IK46" s="10"/>
      <c r="IL46" s="11"/>
      <c r="IO46" s="10"/>
      <c r="IP46" s="11"/>
      <c r="IS46" s="10"/>
      <c r="IT46" s="11"/>
    </row>
    <row r="47" spans="1:254" ht="12" customHeight="1">
      <c r="A47" s="8">
        <v>30</v>
      </c>
      <c r="C47" s="12" t="s">
        <v>27</v>
      </c>
      <c r="E47" s="10">
        <v>170</v>
      </c>
      <c r="F47" s="11"/>
      <c r="J47" s="11"/>
      <c r="M47" s="10"/>
      <c r="N47" s="11"/>
      <c r="Q47" s="10"/>
      <c r="R47" s="11"/>
      <c r="U47" s="10"/>
      <c r="V47" s="11"/>
      <c r="Y47" s="10"/>
      <c r="Z47" s="11"/>
      <c r="AC47" s="10"/>
      <c r="AD47" s="11"/>
      <c r="AG47" s="10"/>
      <c r="AH47" s="11"/>
      <c r="AK47" s="10"/>
      <c r="AL47" s="11"/>
      <c r="AO47" s="10"/>
      <c r="AP47" s="11"/>
      <c r="AS47" s="10"/>
      <c r="AT47" s="11"/>
      <c r="AW47" s="10"/>
      <c r="AX47" s="11"/>
      <c r="BA47" s="10"/>
      <c r="BB47" s="11"/>
      <c r="BE47" s="10"/>
      <c r="BF47" s="11"/>
      <c r="BI47" s="10"/>
      <c r="BJ47" s="11"/>
      <c r="BM47" s="10"/>
      <c r="BN47" s="11"/>
      <c r="BQ47" s="10"/>
      <c r="BR47" s="11"/>
      <c r="BU47" s="10"/>
      <c r="BV47" s="11"/>
      <c r="BY47" s="10"/>
      <c r="BZ47" s="11"/>
      <c r="CC47" s="10"/>
      <c r="CD47" s="11"/>
      <c r="CG47" s="10"/>
      <c r="CH47" s="11"/>
      <c r="CK47" s="10"/>
      <c r="CL47" s="11"/>
      <c r="CO47" s="10"/>
      <c r="CP47" s="11"/>
      <c r="CS47" s="10"/>
      <c r="CT47" s="11"/>
      <c r="CW47" s="10"/>
      <c r="CX47" s="11"/>
      <c r="DA47" s="10"/>
      <c r="DB47" s="11"/>
      <c r="DE47" s="10"/>
      <c r="DF47" s="11"/>
      <c r="DI47" s="10"/>
      <c r="DJ47" s="11"/>
      <c r="DM47" s="10"/>
      <c r="DN47" s="11"/>
      <c r="DQ47" s="10"/>
      <c r="DR47" s="11"/>
      <c r="DU47" s="10"/>
      <c r="DV47" s="11"/>
      <c r="DY47" s="10"/>
      <c r="DZ47" s="11"/>
      <c r="EC47" s="10"/>
      <c r="ED47" s="11"/>
      <c r="EG47" s="10"/>
      <c r="EH47" s="11"/>
      <c r="EK47" s="10"/>
      <c r="EL47" s="11"/>
      <c r="EO47" s="10"/>
      <c r="EP47" s="11"/>
      <c r="ES47" s="10"/>
      <c r="ET47" s="11"/>
      <c r="EW47" s="10"/>
      <c r="EX47" s="11"/>
      <c r="FA47" s="10"/>
      <c r="FB47" s="11"/>
      <c r="FE47" s="10"/>
      <c r="FF47" s="11"/>
      <c r="FI47" s="10"/>
      <c r="FJ47" s="11"/>
      <c r="FM47" s="10"/>
      <c r="FN47" s="11"/>
      <c r="FQ47" s="10"/>
      <c r="FR47" s="11"/>
      <c r="FU47" s="10"/>
      <c r="FV47" s="11"/>
      <c r="FY47" s="10"/>
      <c r="FZ47" s="11"/>
      <c r="GC47" s="10"/>
      <c r="GD47" s="11"/>
      <c r="GG47" s="10"/>
      <c r="GH47" s="11"/>
      <c r="GK47" s="10"/>
      <c r="GL47" s="11"/>
      <c r="GO47" s="10"/>
      <c r="GP47" s="11"/>
      <c r="GS47" s="10"/>
      <c r="GT47" s="11"/>
      <c r="GW47" s="10"/>
      <c r="GX47" s="11"/>
      <c r="HA47" s="10"/>
      <c r="HB47" s="11"/>
      <c r="HE47" s="10"/>
      <c r="HF47" s="11"/>
      <c r="HI47" s="10"/>
      <c r="HJ47" s="11"/>
      <c r="HM47" s="10"/>
      <c r="HN47" s="11"/>
      <c r="HQ47" s="10"/>
      <c r="HR47" s="11"/>
      <c r="HU47" s="10"/>
      <c r="HV47" s="11"/>
      <c r="HY47" s="10"/>
      <c r="HZ47" s="11"/>
      <c r="IC47" s="10"/>
      <c r="ID47" s="11"/>
      <c r="IG47" s="10"/>
      <c r="IH47" s="11"/>
      <c r="IK47" s="10"/>
      <c r="IL47" s="11"/>
      <c r="IO47" s="10"/>
      <c r="IP47" s="11"/>
      <c r="IS47" s="10"/>
      <c r="IT47" s="11"/>
    </row>
    <row r="48" spans="1:254" ht="12" customHeight="1">
      <c r="A48" s="8">
        <v>31</v>
      </c>
      <c r="C48" s="12" t="s">
        <v>28</v>
      </c>
      <c r="E48" s="10">
        <v>54550</v>
      </c>
      <c r="F48" s="11"/>
      <c r="J48" s="11"/>
      <c r="M48" s="10"/>
      <c r="N48" s="11"/>
      <c r="Q48" s="10"/>
      <c r="R48" s="11"/>
      <c r="U48" s="10"/>
      <c r="V48" s="11"/>
      <c r="Y48" s="10"/>
      <c r="Z48" s="11"/>
      <c r="AC48" s="10"/>
      <c r="AD48" s="11"/>
      <c r="AG48" s="10"/>
      <c r="AH48" s="11"/>
      <c r="AK48" s="10"/>
      <c r="AL48" s="11"/>
      <c r="AO48" s="10"/>
      <c r="AP48" s="11"/>
      <c r="AS48" s="10"/>
      <c r="AT48" s="11"/>
      <c r="AW48" s="10"/>
      <c r="AX48" s="11"/>
      <c r="BA48" s="10"/>
      <c r="BB48" s="11"/>
      <c r="BE48" s="10"/>
      <c r="BF48" s="11"/>
      <c r="BI48" s="10"/>
      <c r="BJ48" s="11"/>
      <c r="BM48" s="10"/>
      <c r="BN48" s="11"/>
      <c r="BQ48" s="10"/>
      <c r="BR48" s="11"/>
      <c r="BU48" s="10"/>
      <c r="BV48" s="11"/>
      <c r="BY48" s="10"/>
      <c r="BZ48" s="11"/>
      <c r="CC48" s="10"/>
      <c r="CD48" s="11"/>
      <c r="CG48" s="10"/>
      <c r="CH48" s="11"/>
      <c r="CK48" s="10"/>
      <c r="CL48" s="11"/>
      <c r="CO48" s="10"/>
      <c r="CP48" s="11"/>
      <c r="CS48" s="10"/>
      <c r="CT48" s="11"/>
      <c r="CW48" s="10"/>
      <c r="CX48" s="11"/>
      <c r="DA48" s="10"/>
      <c r="DB48" s="11"/>
      <c r="DE48" s="10"/>
      <c r="DF48" s="11"/>
      <c r="DI48" s="10"/>
      <c r="DJ48" s="11"/>
      <c r="DM48" s="10"/>
      <c r="DN48" s="11"/>
      <c r="DQ48" s="10"/>
      <c r="DR48" s="11"/>
      <c r="DU48" s="10"/>
      <c r="DV48" s="11"/>
      <c r="DY48" s="10"/>
      <c r="DZ48" s="11"/>
      <c r="EC48" s="10"/>
      <c r="ED48" s="11"/>
      <c r="EG48" s="10"/>
      <c r="EH48" s="11"/>
      <c r="EK48" s="10"/>
      <c r="EL48" s="11"/>
      <c r="EO48" s="10"/>
      <c r="EP48" s="11"/>
      <c r="ES48" s="10"/>
      <c r="ET48" s="11"/>
      <c r="EW48" s="10"/>
      <c r="EX48" s="11"/>
      <c r="FA48" s="10"/>
      <c r="FB48" s="11"/>
      <c r="FE48" s="10"/>
      <c r="FF48" s="11"/>
      <c r="FI48" s="10"/>
      <c r="FJ48" s="11"/>
      <c r="FM48" s="10"/>
      <c r="FN48" s="11"/>
      <c r="FQ48" s="10"/>
      <c r="FR48" s="11"/>
      <c r="FU48" s="10"/>
      <c r="FV48" s="11"/>
      <c r="FY48" s="10"/>
      <c r="FZ48" s="11"/>
      <c r="GC48" s="10"/>
      <c r="GD48" s="11"/>
      <c r="GG48" s="10"/>
      <c r="GH48" s="11"/>
      <c r="GK48" s="10"/>
      <c r="GL48" s="11"/>
      <c r="GO48" s="10"/>
      <c r="GP48" s="11"/>
      <c r="GS48" s="10"/>
      <c r="GT48" s="11"/>
      <c r="GW48" s="10"/>
      <c r="GX48" s="11"/>
      <c r="HA48" s="10"/>
      <c r="HB48" s="11"/>
      <c r="HE48" s="10"/>
      <c r="HF48" s="11"/>
      <c r="HI48" s="10"/>
      <c r="HJ48" s="11"/>
      <c r="HM48" s="10"/>
      <c r="HN48" s="11"/>
      <c r="HQ48" s="10"/>
      <c r="HR48" s="11"/>
      <c r="HU48" s="10"/>
      <c r="HV48" s="11"/>
      <c r="HY48" s="10"/>
      <c r="HZ48" s="11"/>
      <c r="IC48" s="10"/>
      <c r="ID48" s="11"/>
      <c r="IG48" s="10"/>
      <c r="IH48" s="11"/>
      <c r="IK48" s="10"/>
      <c r="IL48" s="11"/>
      <c r="IO48" s="10"/>
      <c r="IP48" s="11"/>
      <c r="IS48" s="10"/>
      <c r="IT48" s="11"/>
    </row>
    <row r="49" spans="1:254" ht="12" customHeight="1">
      <c r="A49" s="8">
        <v>32</v>
      </c>
      <c r="E49" s="10"/>
      <c r="F49" s="11"/>
      <c r="J49" s="11"/>
      <c r="M49" s="10"/>
      <c r="N49" s="11"/>
      <c r="Q49" s="10"/>
      <c r="R49" s="11"/>
      <c r="U49" s="10"/>
      <c r="V49" s="11"/>
      <c r="Y49" s="10"/>
      <c r="Z49" s="11"/>
      <c r="AC49" s="10"/>
      <c r="AD49" s="11"/>
      <c r="AG49" s="10"/>
      <c r="AH49" s="11"/>
      <c r="AK49" s="10"/>
      <c r="AL49" s="11"/>
      <c r="AO49" s="10"/>
      <c r="AP49" s="11"/>
      <c r="AS49" s="10"/>
      <c r="AT49" s="11"/>
      <c r="AW49" s="10"/>
      <c r="AX49" s="11"/>
      <c r="BA49" s="10"/>
      <c r="BB49" s="11"/>
      <c r="BE49" s="10"/>
      <c r="BF49" s="11"/>
      <c r="BI49" s="10"/>
      <c r="BJ49" s="11"/>
      <c r="BM49" s="10"/>
      <c r="BN49" s="11"/>
      <c r="BQ49" s="10"/>
      <c r="BR49" s="11"/>
      <c r="BU49" s="10"/>
      <c r="BV49" s="11"/>
      <c r="BY49" s="10"/>
      <c r="BZ49" s="11"/>
      <c r="CC49" s="10"/>
      <c r="CD49" s="11"/>
      <c r="CG49" s="10"/>
      <c r="CH49" s="11"/>
      <c r="CK49" s="10"/>
      <c r="CL49" s="11"/>
      <c r="CO49" s="10"/>
      <c r="CP49" s="11"/>
      <c r="CS49" s="10"/>
      <c r="CT49" s="11"/>
      <c r="CW49" s="10"/>
      <c r="CX49" s="11"/>
      <c r="DA49" s="10"/>
      <c r="DB49" s="11"/>
      <c r="DE49" s="10"/>
      <c r="DF49" s="11"/>
      <c r="DI49" s="10"/>
      <c r="DJ49" s="11"/>
      <c r="DM49" s="10"/>
      <c r="DN49" s="11"/>
      <c r="DQ49" s="10"/>
      <c r="DR49" s="11"/>
      <c r="DU49" s="10"/>
      <c r="DV49" s="11"/>
      <c r="DY49" s="10"/>
      <c r="DZ49" s="11"/>
      <c r="EC49" s="10"/>
      <c r="ED49" s="11"/>
      <c r="EG49" s="10"/>
      <c r="EH49" s="11"/>
      <c r="EK49" s="10"/>
      <c r="EL49" s="11"/>
      <c r="EO49" s="10"/>
      <c r="EP49" s="11"/>
      <c r="ES49" s="10"/>
      <c r="ET49" s="11"/>
      <c r="EW49" s="10"/>
      <c r="EX49" s="11"/>
      <c r="FA49" s="10"/>
      <c r="FB49" s="11"/>
      <c r="FE49" s="10"/>
      <c r="FF49" s="11"/>
      <c r="FI49" s="10"/>
      <c r="FJ49" s="11"/>
      <c r="FM49" s="10"/>
      <c r="FN49" s="11"/>
      <c r="FQ49" s="10"/>
      <c r="FR49" s="11"/>
      <c r="FU49" s="10"/>
      <c r="FV49" s="11"/>
      <c r="FY49" s="10"/>
      <c r="FZ49" s="11"/>
      <c r="GC49" s="10"/>
      <c r="GD49" s="11"/>
      <c r="GG49" s="10"/>
      <c r="GH49" s="11"/>
      <c r="GK49" s="10"/>
      <c r="GL49" s="11"/>
      <c r="GO49" s="10"/>
      <c r="GP49" s="11"/>
      <c r="GS49" s="10"/>
      <c r="GT49" s="11"/>
      <c r="GW49" s="10"/>
      <c r="GX49" s="11"/>
      <c r="HA49" s="10"/>
      <c r="HB49" s="11"/>
      <c r="HE49" s="10"/>
      <c r="HF49" s="11"/>
      <c r="HI49" s="10"/>
      <c r="HJ49" s="11"/>
      <c r="HM49" s="10"/>
      <c r="HN49" s="11"/>
      <c r="HQ49" s="10"/>
      <c r="HR49" s="11"/>
      <c r="HU49" s="10"/>
      <c r="HV49" s="11"/>
      <c r="HY49" s="10"/>
      <c r="HZ49" s="11"/>
      <c r="IC49" s="10"/>
      <c r="ID49" s="11"/>
      <c r="IG49" s="10"/>
      <c r="IH49" s="11"/>
      <c r="IK49" s="10"/>
      <c r="IL49" s="11"/>
      <c r="IO49" s="10"/>
      <c r="IP49" s="11"/>
      <c r="IS49" s="10"/>
      <c r="IT49" s="11"/>
    </row>
    <row r="50" spans="1:254" ht="12" customHeight="1">
      <c r="A50" s="8">
        <v>33</v>
      </c>
      <c r="B50" s="9" t="s">
        <v>47</v>
      </c>
      <c r="E50" s="10"/>
      <c r="F50" s="11"/>
      <c r="J50" s="11"/>
      <c r="M50" s="10"/>
      <c r="N50" s="11"/>
      <c r="Q50" s="10"/>
      <c r="R50" s="11"/>
      <c r="U50" s="10"/>
      <c r="V50" s="11"/>
      <c r="Y50" s="10"/>
      <c r="Z50" s="11"/>
      <c r="AC50" s="10"/>
      <c r="AD50" s="11"/>
      <c r="AG50" s="10"/>
      <c r="AH50" s="11"/>
      <c r="AK50" s="10"/>
      <c r="AL50" s="11"/>
      <c r="AO50" s="10"/>
      <c r="AP50" s="11"/>
      <c r="AS50" s="10"/>
      <c r="AT50" s="11"/>
      <c r="AW50" s="10"/>
      <c r="AX50" s="11"/>
      <c r="BA50" s="10"/>
      <c r="BB50" s="11"/>
      <c r="BE50" s="10"/>
      <c r="BF50" s="11"/>
      <c r="BI50" s="10"/>
      <c r="BJ50" s="11"/>
      <c r="BM50" s="10"/>
      <c r="BN50" s="11"/>
      <c r="BQ50" s="10"/>
      <c r="BR50" s="11"/>
      <c r="BU50" s="10"/>
      <c r="BV50" s="11"/>
      <c r="BY50" s="10"/>
      <c r="BZ50" s="11"/>
      <c r="CC50" s="10"/>
      <c r="CD50" s="11"/>
      <c r="CG50" s="10"/>
      <c r="CH50" s="11"/>
      <c r="CK50" s="10"/>
      <c r="CL50" s="11"/>
      <c r="CO50" s="10"/>
      <c r="CP50" s="11"/>
      <c r="CS50" s="10"/>
      <c r="CT50" s="11"/>
      <c r="CW50" s="10"/>
      <c r="CX50" s="11"/>
      <c r="DA50" s="10"/>
      <c r="DB50" s="11"/>
      <c r="DE50" s="10"/>
      <c r="DF50" s="11"/>
      <c r="DI50" s="10"/>
      <c r="DJ50" s="11"/>
      <c r="DM50" s="10"/>
      <c r="DN50" s="11"/>
      <c r="DQ50" s="10"/>
      <c r="DR50" s="11"/>
      <c r="DU50" s="10"/>
      <c r="DV50" s="11"/>
      <c r="DY50" s="10"/>
      <c r="DZ50" s="11"/>
      <c r="EC50" s="10"/>
      <c r="ED50" s="11"/>
      <c r="EG50" s="10"/>
      <c r="EH50" s="11"/>
      <c r="EK50" s="10"/>
      <c r="EL50" s="11"/>
      <c r="EO50" s="10"/>
      <c r="EP50" s="11"/>
      <c r="ES50" s="10"/>
      <c r="ET50" s="11"/>
      <c r="EW50" s="10"/>
      <c r="EX50" s="11"/>
      <c r="FA50" s="10"/>
      <c r="FB50" s="11"/>
      <c r="FE50" s="10"/>
      <c r="FF50" s="11"/>
      <c r="FI50" s="10"/>
      <c r="FJ50" s="11"/>
      <c r="FM50" s="10"/>
      <c r="FN50" s="11"/>
      <c r="FQ50" s="10"/>
      <c r="FR50" s="11"/>
      <c r="FU50" s="10"/>
      <c r="FV50" s="11"/>
      <c r="FY50" s="10"/>
      <c r="FZ50" s="11"/>
      <c r="GC50" s="10"/>
      <c r="GD50" s="11"/>
      <c r="GG50" s="10"/>
      <c r="GH50" s="11"/>
      <c r="GK50" s="10"/>
      <c r="GL50" s="11"/>
      <c r="GO50" s="10"/>
      <c r="GP50" s="11"/>
      <c r="GS50" s="10"/>
      <c r="GT50" s="11"/>
      <c r="GW50" s="10"/>
      <c r="GX50" s="11"/>
      <c r="HA50" s="10"/>
      <c r="HB50" s="11"/>
      <c r="HE50" s="10"/>
      <c r="HF50" s="11"/>
      <c r="HI50" s="10"/>
      <c r="HJ50" s="11"/>
      <c r="HM50" s="10"/>
      <c r="HN50" s="11"/>
      <c r="HQ50" s="10"/>
      <c r="HR50" s="11"/>
      <c r="HU50" s="10"/>
      <c r="HV50" s="11"/>
      <c r="HY50" s="10"/>
      <c r="HZ50" s="11"/>
      <c r="IC50" s="10"/>
      <c r="ID50" s="11"/>
      <c r="IG50" s="10"/>
      <c r="IH50" s="11"/>
      <c r="IK50" s="10"/>
      <c r="IL50" s="11"/>
      <c r="IO50" s="10"/>
      <c r="IP50" s="11"/>
      <c r="IS50" s="10"/>
      <c r="IT50" s="11"/>
    </row>
    <row r="51" spans="1:254" ht="12" customHeight="1">
      <c r="A51" s="8">
        <v>34</v>
      </c>
      <c r="C51" s="12" t="s">
        <v>48</v>
      </c>
      <c r="D51" s="12" t="s">
        <v>23</v>
      </c>
      <c r="E51" s="10">
        <v>5535</v>
      </c>
      <c r="F51" s="11">
        <v>11.474594191181044</v>
      </c>
      <c r="J51" s="11"/>
      <c r="K51" s="13"/>
      <c r="M51" s="10"/>
      <c r="N51" s="11"/>
      <c r="Q51" s="10"/>
      <c r="R51" s="11"/>
      <c r="U51" s="10"/>
      <c r="V51" s="11"/>
      <c r="Y51" s="10"/>
      <c r="Z51" s="11"/>
      <c r="AC51" s="10"/>
      <c r="AD51" s="11"/>
      <c r="AG51" s="10"/>
      <c r="AH51" s="11"/>
      <c r="AK51" s="10"/>
      <c r="AL51" s="11"/>
      <c r="AO51" s="10"/>
      <c r="AP51" s="11"/>
      <c r="AS51" s="10"/>
      <c r="AT51" s="11"/>
      <c r="AW51" s="10"/>
      <c r="AX51" s="11"/>
      <c r="BA51" s="10"/>
      <c r="BB51" s="11"/>
      <c r="BE51" s="10"/>
      <c r="BF51" s="11"/>
      <c r="BI51" s="10"/>
      <c r="BJ51" s="11"/>
      <c r="BM51" s="10"/>
      <c r="BN51" s="11"/>
      <c r="BQ51" s="10"/>
      <c r="BR51" s="11"/>
      <c r="BU51" s="10"/>
      <c r="BV51" s="11"/>
      <c r="BY51" s="10"/>
      <c r="BZ51" s="11"/>
      <c r="CC51" s="10"/>
      <c r="CD51" s="11"/>
      <c r="CG51" s="10"/>
      <c r="CH51" s="11"/>
      <c r="CK51" s="10"/>
      <c r="CL51" s="11"/>
      <c r="CO51" s="10"/>
      <c r="CP51" s="11"/>
      <c r="CS51" s="10"/>
      <c r="CT51" s="11"/>
      <c r="CW51" s="10"/>
      <c r="CX51" s="11"/>
      <c r="DA51" s="10"/>
      <c r="DB51" s="11"/>
      <c r="DE51" s="10"/>
      <c r="DF51" s="11"/>
      <c r="DI51" s="10"/>
      <c r="DJ51" s="11"/>
      <c r="DM51" s="10"/>
      <c r="DN51" s="11"/>
      <c r="DQ51" s="10"/>
      <c r="DR51" s="11"/>
      <c r="DU51" s="10"/>
      <c r="DV51" s="11"/>
      <c r="DY51" s="10"/>
      <c r="DZ51" s="11"/>
      <c r="EC51" s="10"/>
      <c r="ED51" s="11"/>
      <c r="EG51" s="10"/>
      <c r="EH51" s="11"/>
      <c r="EK51" s="10"/>
      <c r="EL51" s="11"/>
      <c r="EO51" s="10"/>
      <c r="EP51" s="11"/>
      <c r="ES51" s="10"/>
      <c r="ET51" s="11"/>
      <c r="EW51" s="10"/>
      <c r="EX51" s="11"/>
      <c r="FA51" s="10"/>
      <c r="FB51" s="11"/>
      <c r="FE51" s="10"/>
      <c r="FF51" s="11"/>
      <c r="FI51" s="10"/>
      <c r="FJ51" s="11"/>
      <c r="FM51" s="10"/>
      <c r="FN51" s="11"/>
      <c r="FQ51" s="10"/>
      <c r="FR51" s="11"/>
      <c r="FU51" s="10"/>
      <c r="FV51" s="11"/>
      <c r="FY51" s="10"/>
      <c r="FZ51" s="11"/>
      <c r="GC51" s="10"/>
      <c r="GD51" s="11"/>
      <c r="GG51" s="10"/>
      <c r="GH51" s="11"/>
      <c r="GK51" s="10"/>
      <c r="GL51" s="11"/>
      <c r="GO51" s="10"/>
      <c r="GP51" s="11"/>
      <c r="GS51" s="10"/>
      <c r="GT51" s="11"/>
      <c r="GW51" s="10"/>
      <c r="GX51" s="11"/>
      <c r="HA51" s="10"/>
      <c r="HB51" s="11"/>
      <c r="HE51" s="10"/>
      <c r="HF51" s="11"/>
      <c r="HI51" s="10"/>
      <c r="HJ51" s="11"/>
      <c r="HM51" s="10"/>
      <c r="HN51" s="11"/>
      <c r="HQ51" s="10"/>
      <c r="HR51" s="11"/>
      <c r="HU51" s="10"/>
      <c r="HV51" s="11"/>
      <c r="HY51" s="10"/>
      <c r="HZ51" s="11"/>
      <c r="IC51" s="10"/>
      <c r="ID51" s="11"/>
      <c r="IG51" s="10"/>
      <c r="IH51" s="11"/>
      <c r="IK51" s="10"/>
      <c r="IL51" s="11"/>
      <c r="IO51" s="10"/>
      <c r="IP51" s="11"/>
      <c r="IS51" s="10"/>
      <c r="IT51" s="11"/>
    </row>
    <row r="52" spans="1:254" ht="12" customHeight="1">
      <c r="A52" s="8">
        <v>35</v>
      </c>
      <c r="C52" s="12" t="s">
        <v>49</v>
      </c>
      <c r="D52" s="12" t="s">
        <v>16</v>
      </c>
      <c r="E52" s="10">
        <v>5804</v>
      </c>
      <c r="F52" s="11">
        <v>12.032257395775028</v>
      </c>
      <c r="J52" s="11"/>
      <c r="K52" s="13"/>
      <c r="M52" s="10"/>
      <c r="N52" s="11"/>
      <c r="Q52" s="10"/>
      <c r="R52" s="11"/>
      <c r="U52" s="10"/>
      <c r="V52" s="11"/>
      <c r="Y52" s="10"/>
      <c r="Z52" s="11"/>
      <c r="AC52" s="10"/>
      <c r="AD52" s="11"/>
      <c r="AG52" s="10"/>
      <c r="AH52" s="11"/>
      <c r="AK52" s="10"/>
      <c r="AL52" s="11"/>
      <c r="AO52" s="10"/>
      <c r="AP52" s="11"/>
      <c r="AS52" s="10"/>
      <c r="AT52" s="11"/>
      <c r="AW52" s="10"/>
      <c r="AX52" s="11"/>
      <c r="BA52" s="10"/>
      <c r="BB52" s="11"/>
      <c r="BE52" s="10"/>
      <c r="BF52" s="11"/>
      <c r="BI52" s="10"/>
      <c r="BJ52" s="11"/>
      <c r="BM52" s="10"/>
      <c r="BN52" s="11"/>
      <c r="BQ52" s="10"/>
      <c r="BR52" s="11"/>
      <c r="BU52" s="10"/>
      <c r="BV52" s="11"/>
      <c r="BY52" s="10"/>
      <c r="BZ52" s="11"/>
      <c r="CC52" s="10"/>
      <c r="CD52" s="11"/>
      <c r="CG52" s="10"/>
      <c r="CH52" s="11"/>
      <c r="CK52" s="10"/>
      <c r="CL52" s="11"/>
      <c r="CO52" s="10"/>
      <c r="CP52" s="11"/>
      <c r="CS52" s="10"/>
      <c r="CT52" s="11"/>
      <c r="CW52" s="10"/>
      <c r="CX52" s="11"/>
      <c r="DA52" s="10"/>
      <c r="DB52" s="11"/>
      <c r="DE52" s="10"/>
      <c r="DF52" s="11"/>
      <c r="DI52" s="10"/>
      <c r="DJ52" s="11"/>
      <c r="DM52" s="10"/>
      <c r="DN52" s="11"/>
      <c r="DQ52" s="10"/>
      <c r="DR52" s="11"/>
      <c r="DU52" s="10"/>
      <c r="DV52" s="11"/>
      <c r="DY52" s="10"/>
      <c r="DZ52" s="11"/>
      <c r="EC52" s="10"/>
      <c r="ED52" s="11"/>
      <c r="EG52" s="10"/>
      <c r="EH52" s="11"/>
      <c r="EK52" s="10"/>
      <c r="EL52" s="11"/>
      <c r="EO52" s="10"/>
      <c r="EP52" s="11"/>
      <c r="ES52" s="10"/>
      <c r="ET52" s="11"/>
      <c r="EW52" s="10"/>
      <c r="EX52" s="11"/>
      <c r="FA52" s="10"/>
      <c r="FB52" s="11"/>
      <c r="FE52" s="10"/>
      <c r="FF52" s="11"/>
      <c r="FI52" s="10"/>
      <c r="FJ52" s="11"/>
      <c r="FM52" s="10"/>
      <c r="FN52" s="11"/>
      <c r="FQ52" s="10"/>
      <c r="FR52" s="11"/>
      <c r="FU52" s="10"/>
      <c r="FV52" s="11"/>
      <c r="FY52" s="10"/>
      <c r="FZ52" s="11"/>
      <c r="GC52" s="10"/>
      <c r="GD52" s="11"/>
      <c r="GG52" s="10"/>
      <c r="GH52" s="11"/>
      <c r="GK52" s="10"/>
      <c r="GL52" s="11"/>
      <c r="GO52" s="10"/>
      <c r="GP52" s="11"/>
      <c r="GS52" s="10"/>
      <c r="GT52" s="11"/>
      <c r="GW52" s="10"/>
      <c r="GX52" s="11"/>
      <c r="HA52" s="10"/>
      <c r="HB52" s="11"/>
      <c r="HE52" s="10"/>
      <c r="HF52" s="11"/>
      <c r="HI52" s="10"/>
      <c r="HJ52" s="11"/>
      <c r="HM52" s="10"/>
      <c r="HN52" s="11"/>
      <c r="HQ52" s="10"/>
      <c r="HR52" s="11"/>
      <c r="HU52" s="10"/>
      <c r="HV52" s="11"/>
      <c r="HY52" s="10"/>
      <c r="HZ52" s="11"/>
      <c r="IC52" s="10"/>
      <c r="ID52" s="11"/>
      <c r="IG52" s="10"/>
      <c r="IH52" s="11"/>
      <c r="IK52" s="10"/>
      <c r="IL52" s="11"/>
      <c r="IO52" s="10"/>
      <c r="IP52" s="11"/>
      <c r="IS52" s="10"/>
      <c r="IT52" s="11"/>
    </row>
    <row r="53" spans="1:254" ht="12" customHeight="1">
      <c r="A53" s="4">
        <v>36</v>
      </c>
      <c r="B53" s="3" t="s">
        <v>21</v>
      </c>
      <c r="C53" s="18" t="s">
        <v>50</v>
      </c>
      <c r="D53" s="18" t="s">
        <v>18</v>
      </c>
      <c r="E53" s="18">
        <v>28181</v>
      </c>
      <c r="F53" s="18">
        <v>58.42195824781807</v>
      </c>
      <c r="G53" s="19"/>
      <c r="H53" s="14">
        <v>11</v>
      </c>
      <c r="J53" s="11"/>
      <c r="K53" s="13"/>
      <c r="M53" s="10"/>
      <c r="N53" s="11"/>
      <c r="Q53" s="10"/>
      <c r="R53" s="11"/>
      <c r="U53" s="10"/>
      <c r="V53" s="11"/>
      <c r="Y53" s="10"/>
      <c r="Z53" s="11"/>
      <c r="AC53" s="10"/>
      <c r="AD53" s="11"/>
      <c r="AG53" s="10"/>
      <c r="AH53" s="11"/>
      <c r="AK53" s="10"/>
      <c r="AL53" s="11"/>
      <c r="AO53" s="10"/>
      <c r="AP53" s="11"/>
      <c r="AS53" s="10"/>
      <c r="AT53" s="11"/>
      <c r="AW53" s="10"/>
      <c r="AX53" s="11"/>
      <c r="BA53" s="10"/>
      <c r="BB53" s="11"/>
      <c r="BE53" s="10"/>
      <c r="BF53" s="11"/>
      <c r="BI53" s="10"/>
      <c r="BJ53" s="11"/>
      <c r="BM53" s="10"/>
      <c r="BN53" s="11"/>
      <c r="BQ53" s="10"/>
      <c r="BR53" s="11"/>
      <c r="BU53" s="10"/>
      <c r="BV53" s="11"/>
      <c r="BY53" s="10"/>
      <c r="BZ53" s="11"/>
      <c r="CC53" s="10"/>
      <c r="CD53" s="11"/>
      <c r="CG53" s="10"/>
      <c r="CH53" s="11"/>
      <c r="CK53" s="10"/>
      <c r="CL53" s="11"/>
      <c r="CO53" s="10"/>
      <c r="CP53" s="11"/>
      <c r="CS53" s="10"/>
      <c r="CT53" s="11"/>
      <c r="CW53" s="10"/>
      <c r="CX53" s="11"/>
      <c r="DA53" s="10"/>
      <c r="DB53" s="11"/>
      <c r="DE53" s="10"/>
      <c r="DF53" s="11"/>
      <c r="DI53" s="10"/>
      <c r="DJ53" s="11"/>
      <c r="DM53" s="10"/>
      <c r="DN53" s="11"/>
      <c r="DQ53" s="10"/>
      <c r="DR53" s="11"/>
      <c r="DU53" s="10"/>
      <c r="DV53" s="11"/>
      <c r="DY53" s="10"/>
      <c r="DZ53" s="11"/>
      <c r="EC53" s="10"/>
      <c r="ED53" s="11"/>
      <c r="EG53" s="10"/>
      <c r="EH53" s="11"/>
      <c r="EK53" s="10"/>
      <c r="EL53" s="11"/>
      <c r="EO53" s="10"/>
      <c r="EP53" s="11"/>
      <c r="ES53" s="10"/>
      <c r="ET53" s="11"/>
      <c r="EW53" s="10"/>
      <c r="EX53" s="11"/>
      <c r="FA53" s="10"/>
      <c r="FB53" s="11"/>
      <c r="FE53" s="10"/>
      <c r="FF53" s="11"/>
      <c r="FI53" s="10"/>
      <c r="FJ53" s="11"/>
      <c r="FM53" s="10"/>
      <c r="FN53" s="11"/>
      <c r="FQ53" s="10"/>
      <c r="FR53" s="11"/>
      <c r="FU53" s="10"/>
      <c r="FV53" s="11"/>
      <c r="FY53" s="10"/>
      <c r="FZ53" s="11"/>
      <c r="GC53" s="10"/>
      <c r="GD53" s="11"/>
      <c r="GG53" s="10"/>
      <c r="GH53" s="11"/>
      <c r="GK53" s="10"/>
      <c r="GL53" s="11"/>
      <c r="GO53" s="10"/>
      <c r="GP53" s="11"/>
      <c r="GS53" s="10"/>
      <c r="GT53" s="11"/>
      <c r="GW53" s="10"/>
      <c r="GX53" s="11"/>
      <c r="HA53" s="10"/>
      <c r="HB53" s="11"/>
      <c r="HE53" s="10"/>
      <c r="HF53" s="11"/>
      <c r="HI53" s="10"/>
      <c r="HJ53" s="11"/>
      <c r="HM53" s="10"/>
      <c r="HN53" s="11"/>
      <c r="HQ53" s="10"/>
      <c r="HR53" s="11"/>
      <c r="HU53" s="10"/>
      <c r="HV53" s="11"/>
      <c r="HY53" s="10"/>
      <c r="HZ53" s="11"/>
      <c r="IC53" s="10"/>
      <c r="ID53" s="11"/>
      <c r="IG53" s="10"/>
      <c r="IH53" s="11"/>
      <c r="IK53" s="10"/>
      <c r="IL53" s="11"/>
      <c r="IO53" s="10"/>
      <c r="IP53" s="11"/>
      <c r="IS53" s="10"/>
      <c r="IT53" s="11"/>
    </row>
    <row r="54" spans="1:254" ht="12" customHeight="1">
      <c r="A54" s="8">
        <v>37</v>
      </c>
      <c r="C54" s="12" t="s">
        <v>51</v>
      </c>
      <c r="D54" s="12" t="s">
        <v>25</v>
      </c>
      <c r="E54" s="10">
        <v>8717</v>
      </c>
      <c r="F54" s="11">
        <v>18.071190165225865</v>
      </c>
      <c r="J54" s="11"/>
      <c r="K54" s="13"/>
      <c r="M54" s="10"/>
      <c r="N54" s="11"/>
      <c r="Q54" s="10"/>
      <c r="R54" s="11"/>
      <c r="U54" s="10"/>
      <c r="V54" s="11"/>
      <c r="Y54" s="10"/>
      <c r="Z54" s="11"/>
      <c r="AC54" s="10"/>
      <c r="AD54" s="11"/>
      <c r="AG54" s="10"/>
      <c r="AH54" s="11"/>
      <c r="AK54" s="10"/>
      <c r="AL54" s="11"/>
      <c r="AO54" s="10"/>
      <c r="AP54" s="11"/>
      <c r="AS54" s="10"/>
      <c r="AT54" s="11"/>
      <c r="AW54" s="10"/>
      <c r="AX54" s="11"/>
      <c r="BA54" s="10"/>
      <c r="BB54" s="11"/>
      <c r="BE54" s="10"/>
      <c r="BF54" s="11"/>
      <c r="BI54" s="10"/>
      <c r="BJ54" s="11"/>
      <c r="BM54" s="10"/>
      <c r="BN54" s="11"/>
      <c r="BQ54" s="10"/>
      <c r="BR54" s="11"/>
      <c r="BU54" s="10"/>
      <c r="BV54" s="11"/>
      <c r="BY54" s="10"/>
      <c r="BZ54" s="11"/>
      <c r="CC54" s="10"/>
      <c r="CD54" s="11"/>
      <c r="CG54" s="10"/>
      <c r="CH54" s="11"/>
      <c r="CK54" s="10"/>
      <c r="CL54" s="11"/>
      <c r="CO54" s="10"/>
      <c r="CP54" s="11"/>
      <c r="CS54" s="10"/>
      <c r="CT54" s="11"/>
      <c r="CW54" s="10"/>
      <c r="CX54" s="11"/>
      <c r="DA54" s="10"/>
      <c r="DB54" s="11"/>
      <c r="DE54" s="10"/>
      <c r="DF54" s="11"/>
      <c r="DI54" s="10"/>
      <c r="DJ54" s="11"/>
      <c r="DM54" s="10"/>
      <c r="DN54" s="11"/>
      <c r="DQ54" s="10"/>
      <c r="DR54" s="11"/>
      <c r="DU54" s="10"/>
      <c r="DV54" s="11"/>
      <c r="DY54" s="10"/>
      <c r="DZ54" s="11"/>
      <c r="EC54" s="10"/>
      <c r="ED54" s="11"/>
      <c r="EG54" s="10"/>
      <c r="EH54" s="11"/>
      <c r="EK54" s="10"/>
      <c r="EL54" s="11"/>
      <c r="EO54" s="10"/>
      <c r="EP54" s="11"/>
      <c r="ES54" s="10"/>
      <c r="ET54" s="11"/>
      <c r="EW54" s="10"/>
      <c r="EX54" s="11"/>
      <c r="FA54" s="10"/>
      <c r="FB54" s="11"/>
      <c r="FE54" s="10"/>
      <c r="FF54" s="11"/>
      <c r="FI54" s="10"/>
      <c r="FJ54" s="11"/>
      <c r="FM54" s="10"/>
      <c r="FN54" s="11"/>
      <c r="FQ54" s="10"/>
      <c r="FR54" s="11"/>
      <c r="FU54" s="10"/>
      <c r="FV54" s="11"/>
      <c r="FY54" s="10"/>
      <c r="FZ54" s="11"/>
      <c r="GC54" s="10"/>
      <c r="GD54" s="11"/>
      <c r="GG54" s="10"/>
      <c r="GH54" s="11"/>
      <c r="GK54" s="10"/>
      <c r="GL54" s="11"/>
      <c r="GO54" s="10"/>
      <c r="GP54" s="11"/>
      <c r="GS54" s="10"/>
      <c r="GT54" s="11"/>
      <c r="GW54" s="10"/>
      <c r="GX54" s="11"/>
      <c r="HA54" s="10"/>
      <c r="HB54" s="11"/>
      <c r="HE54" s="10"/>
      <c r="HF54" s="11"/>
      <c r="HI54" s="10"/>
      <c r="HJ54" s="11"/>
      <c r="HM54" s="10"/>
      <c r="HN54" s="11"/>
      <c r="HQ54" s="10"/>
      <c r="HR54" s="11"/>
      <c r="HU54" s="10"/>
      <c r="HV54" s="11"/>
      <c r="HY54" s="10"/>
      <c r="HZ54" s="11"/>
      <c r="IC54" s="10"/>
      <c r="ID54" s="11"/>
      <c r="IG54" s="10"/>
      <c r="IH54" s="11"/>
      <c r="IK54" s="10"/>
      <c r="IL54" s="11"/>
      <c r="IO54" s="10"/>
      <c r="IP54" s="11"/>
      <c r="IS54" s="10"/>
      <c r="IT54" s="11"/>
    </row>
    <row r="55" spans="1:254" ht="12" customHeight="1">
      <c r="A55" s="8">
        <v>38</v>
      </c>
      <c r="C55" s="12" t="s">
        <v>26</v>
      </c>
      <c r="E55" s="10">
        <v>48237</v>
      </c>
      <c r="F55" s="11">
        <v>100</v>
      </c>
      <c r="J55" s="11"/>
      <c r="M55" s="10"/>
      <c r="N55" s="11"/>
      <c r="Q55" s="10"/>
      <c r="R55" s="11"/>
      <c r="U55" s="10"/>
      <c r="V55" s="11"/>
      <c r="Y55" s="10"/>
      <c r="Z55" s="11"/>
      <c r="AC55" s="10"/>
      <c r="AD55" s="11"/>
      <c r="AG55" s="10"/>
      <c r="AH55" s="11"/>
      <c r="AK55" s="10"/>
      <c r="AL55" s="11"/>
      <c r="AO55" s="10"/>
      <c r="AP55" s="11"/>
      <c r="AS55" s="10"/>
      <c r="AT55" s="11"/>
      <c r="AW55" s="10"/>
      <c r="AX55" s="11"/>
      <c r="BA55" s="10"/>
      <c r="BB55" s="11"/>
      <c r="BE55" s="10"/>
      <c r="BF55" s="11"/>
      <c r="BI55" s="10"/>
      <c r="BJ55" s="11"/>
      <c r="BM55" s="10"/>
      <c r="BN55" s="11"/>
      <c r="BQ55" s="10"/>
      <c r="BR55" s="11"/>
      <c r="BU55" s="10"/>
      <c r="BV55" s="11"/>
      <c r="BY55" s="10"/>
      <c r="BZ55" s="11"/>
      <c r="CC55" s="10"/>
      <c r="CD55" s="11"/>
      <c r="CG55" s="10"/>
      <c r="CH55" s="11"/>
      <c r="CK55" s="10"/>
      <c r="CL55" s="11"/>
      <c r="CO55" s="10"/>
      <c r="CP55" s="11"/>
      <c r="CS55" s="10"/>
      <c r="CT55" s="11"/>
      <c r="CW55" s="10"/>
      <c r="CX55" s="11"/>
      <c r="DA55" s="10"/>
      <c r="DB55" s="11"/>
      <c r="DE55" s="10"/>
      <c r="DF55" s="11"/>
      <c r="DI55" s="10"/>
      <c r="DJ55" s="11"/>
      <c r="DM55" s="10"/>
      <c r="DN55" s="11"/>
      <c r="DQ55" s="10"/>
      <c r="DR55" s="11"/>
      <c r="DU55" s="10"/>
      <c r="DV55" s="11"/>
      <c r="DY55" s="10"/>
      <c r="DZ55" s="11"/>
      <c r="EC55" s="10"/>
      <c r="ED55" s="11"/>
      <c r="EG55" s="10"/>
      <c r="EH55" s="11"/>
      <c r="EK55" s="10"/>
      <c r="EL55" s="11"/>
      <c r="EO55" s="10"/>
      <c r="EP55" s="11"/>
      <c r="ES55" s="10"/>
      <c r="ET55" s="11"/>
      <c r="EW55" s="10"/>
      <c r="EX55" s="11"/>
      <c r="FA55" s="10"/>
      <c r="FB55" s="11"/>
      <c r="FE55" s="10"/>
      <c r="FF55" s="11"/>
      <c r="FI55" s="10"/>
      <c r="FJ55" s="11"/>
      <c r="FM55" s="10"/>
      <c r="FN55" s="11"/>
      <c r="FQ55" s="10"/>
      <c r="FR55" s="11"/>
      <c r="FU55" s="10"/>
      <c r="FV55" s="11"/>
      <c r="FY55" s="10"/>
      <c r="FZ55" s="11"/>
      <c r="GC55" s="10"/>
      <c r="GD55" s="11"/>
      <c r="GG55" s="10"/>
      <c r="GH55" s="11"/>
      <c r="GK55" s="10"/>
      <c r="GL55" s="11"/>
      <c r="GO55" s="10"/>
      <c r="GP55" s="11"/>
      <c r="GS55" s="10"/>
      <c r="GT55" s="11"/>
      <c r="GW55" s="10"/>
      <c r="GX55" s="11"/>
      <c r="HA55" s="10"/>
      <c r="HB55" s="11"/>
      <c r="HE55" s="10"/>
      <c r="HF55" s="11"/>
      <c r="HI55" s="10"/>
      <c r="HJ55" s="11"/>
      <c r="HM55" s="10"/>
      <c r="HN55" s="11"/>
      <c r="HQ55" s="10"/>
      <c r="HR55" s="11"/>
      <c r="HU55" s="10"/>
      <c r="HV55" s="11"/>
      <c r="HY55" s="10"/>
      <c r="HZ55" s="11"/>
      <c r="IC55" s="10"/>
      <c r="ID55" s="11"/>
      <c r="IG55" s="10"/>
      <c r="IH55" s="11"/>
      <c r="IK55" s="10"/>
      <c r="IL55" s="11"/>
      <c r="IO55" s="10"/>
      <c r="IP55" s="11"/>
      <c r="IS55" s="10"/>
      <c r="IT55" s="11"/>
    </row>
    <row r="56" spans="1:254" ht="12" customHeight="1">
      <c r="A56" s="8">
        <v>39</v>
      </c>
      <c r="C56" s="12" t="s">
        <v>27</v>
      </c>
      <c r="E56" s="10">
        <v>209</v>
      </c>
      <c r="F56" s="11"/>
      <c r="J56" s="11"/>
      <c r="M56" s="10"/>
      <c r="N56" s="11"/>
      <c r="Q56" s="10"/>
      <c r="R56" s="11"/>
      <c r="U56" s="10"/>
      <c r="V56" s="11"/>
      <c r="Y56" s="10"/>
      <c r="Z56" s="11"/>
      <c r="AC56" s="10"/>
      <c r="AD56" s="11"/>
      <c r="AG56" s="10"/>
      <c r="AH56" s="11"/>
      <c r="AK56" s="10"/>
      <c r="AL56" s="11"/>
      <c r="AO56" s="10"/>
      <c r="AP56" s="11"/>
      <c r="AS56" s="10"/>
      <c r="AT56" s="11"/>
      <c r="AW56" s="10"/>
      <c r="AX56" s="11"/>
      <c r="BA56" s="10"/>
      <c r="BB56" s="11"/>
      <c r="BE56" s="10"/>
      <c r="BF56" s="11"/>
      <c r="BI56" s="10"/>
      <c r="BJ56" s="11"/>
      <c r="BM56" s="10"/>
      <c r="BN56" s="11"/>
      <c r="BQ56" s="10"/>
      <c r="BR56" s="11"/>
      <c r="BU56" s="10"/>
      <c r="BV56" s="11"/>
      <c r="BY56" s="10"/>
      <c r="BZ56" s="11"/>
      <c r="CC56" s="10"/>
      <c r="CD56" s="11"/>
      <c r="CG56" s="10"/>
      <c r="CH56" s="11"/>
      <c r="CK56" s="10"/>
      <c r="CL56" s="11"/>
      <c r="CO56" s="10"/>
      <c r="CP56" s="11"/>
      <c r="CS56" s="10"/>
      <c r="CT56" s="11"/>
      <c r="CW56" s="10"/>
      <c r="CX56" s="11"/>
      <c r="DA56" s="10"/>
      <c r="DB56" s="11"/>
      <c r="DE56" s="10"/>
      <c r="DF56" s="11"/>
      <c r="DI56" s="10"/>
      <c r="DJ56" s="11"/>
      <c r="DM56" s="10"/>
      <c r="DN56" s="11"/>
      <c r="DQ56" s="10"/>
      <c r="DR56" s="11"/>
      <c r="DU56" s="10"/>
      <c r="DV56" s="11"/>
      <c r="DY56" s="10"/>
      <c r="DZ56" s="11"/>
      <c r="EC56" s="10"/>
      <c r="ED56" s="11"/>
      <c r="EG56" s="10"/>
      <c r="EH56" s="11"/>
      <c r="EK56" s="10"/>
      <c r="EL56" s="11"/>
      <c r="EO56" s="10"/>
      <c r="EP56" s="11"/>
      <c r="ES56" s="10"/>
      <c r="ET56" s="11"/>
      <c r="EW56" s="10"/>
      <c r="EX56" s="11"/>
      <c r="FA56" s="10"/>
      <c r="FB56" s="11"/>
      <c r="FE56" s="10"/>
      <c r="FF56" s="11"/>
      <c r="FI56" s="10"/>
      <c r="FJ56" s="11"/>
      <c r="FM56" s="10"/>
      <c r="FN56" s="11"/>
      <c r="FQ56" s="10"/>
      <c r="FR56" s="11"/>
      <c r="FU56" s="10"/>
      <c r="FV56" s="11"/>
      <c r="FY56" s="10"/>
      <c r="FZ56" s="11"/>
      <c r="GC56" s="10"/>
      <c r="GD56" s="11"/>
      <c r="GG56" s="10"/>
      <c r="GH56" s="11"/>
      <c r="GK56" s="10"/>
      <c r="GL56" s="11"/>
      <c r="GO56" s="10"/>
      <c r="GP56" s="11"/>
      <c r="GS56" s="10"/>
      <c r="GT56" s="11"/>
      <c r="GW56" s="10"/>
      <c r="GX56" s="11"/>
      <c r="HA56" s="10"/>
      <c r="HB56" s="11"/>
      <c r="HE56" s="10"/>
      <c r="HF56" s="11"/>
      <c r="HI56" s="10"/>
      <c r="HJ56" s="11"/>
      <c r="HM56" s="10"/>
      <c r="HN56" s="11"/>
      <c r="HQ56" s="10"/>
      <c r="HR56" s="11"/>
      <c r="HU56" s="10"/>
      <c r="HV56" s="11"/>
      <c r="HY56" s="10"/>
      <c r="HZ56" s="11"/>
      <c r="IC56" s="10"/>
      <c r="ID56" s="11"/>
      <c r="IG56" s="10"/>
      <c r="IH56" s="11"/>
      <c r="IK56" s="10"/>
      <c r="IL56" s="11"/>
      <c r="IO56" s="10"/>
      <c r="IP56" s="11"/>
      <c r="IS56" s="10"/>
      <c r="IT56" s="11"/>
    </row>
    <row r="57" spans="1:254" ht="12" customHeight="1">
      <c r="A57" s="8">
        <v>40</v>
      </c>
      <c r="C57" s="12" t="s">
        <v>28</v>
      </c>
      <c r="E57" s="10">
        <v>48446</v>
      </c>
      <c r="F57" s="11"/>
      <c r="J57" s="11"/>
      <c r="M57" s="10"/>
      <c r="N57" s="11"/>
      <c r="Q57" s="10"/>
      <c r="R57" s="11"/>
      <c r="U57" s="10"/>
      <c r="V57" s="11"/>
      <c r="Y57" s="10"/>
      <c r="Z57" s="11"/>
      <c r="AC57" s="10"/>
      <c r="AD57" s="11"/>
      <c r="AG57" s="10"/>
      <c r="AH57" s="11"/>
      <c r="AK57" s="10"/>
      <c r="AL57" s="11"/>
      <c r="AO57" s="10"/>
      <c r="AP57" s="11"/>
      <c r="AS57" s="10"/>
      <c r="AT57" s="11"/>
      <c r="AW57" s="10"/>
      <c r="AX57" s="11"/>
      <c r="BA57" s="10"/>
      <c r="BB57" s="11"/>
      <c r="BE57" s="10"/>
      <c r="BF57" s="11"/>
      <c r="BI57" s="10"/>
      <c r="BJ57" s="11"/>
      <c r="BM57" s="10"/>
      <c r="BN57" s="11"/>
      <c r="BQ57" s="10"/>
      <c r="BR57" s="11"/>
      <c r="BU57" s="10"/>
      <c r="BV57" s="11"/>
      <c r="BY57" s="10"/>
      <c r="BZ57" s="11"/>
      <c r="CC57" s="10"/>
      <c r="CD57" s="11"/>
      <c r="CG57" s="10"/>
      <c r="CH57" s="11"/>
      <c r="CK57" s="10"/>
      <c r="CL57" s="11"/>
      <c r="CO57" s="10"/>
      <c r="CP57" s="11"/>
      <c r="CS57" s="10"/>
      <c r="CT57" s="11"/>
      <c r="CW57" s="10"/>
      <c r="CX57" s="11"/>
      <c r="DA57" s="10"/>
      <c r="DB57" s="11"/>
      <c r="DE57" s="10"/>
      <c r="DF57" s="11"/>
      <c r="DI57" s="10"/>
      <c r="DJ57" s="11"/>
      <c r="DM57" s="10"/>
      <c r="DN57" s="11"/>
      <c r="DQ57" s="10"/>
      <c r="DR57" s="11"/>
      <c r="DU57" s="10"/>
      <c r="DV57" s="11"/>
      <c r="DY57" s="10"/>
      <c r="DZ57" s="11"/>
      <c r="EC57" s="10"/>
      <c r="ED57" s="11"/>
      <c r="EG57" s="10"/>
      <c r="EH57" s="11"/>
      <c r="EK57" s="10"/>
      <c r="EL57" s="11"/>
      <c r="EO57" s="10"/>
      <c r="EP57" s="11"/>
      <c r="ES57" s="10"/>
      <c r="ET57" s="11"/>
      <c r="EW57" s="10"/>
      <c r="EX57" s="11"/>
      <c r="FA57" s="10"/>
      <c r="FB57" s="11"/>
      <c r="FE57" s="10"/>
      <c r="FF57" s="11"/>
      <c r="FI57" s="10"/>
      <c r="FJ57" s="11"/>
      <c r="FM57" s="10"/>
      <c r="FN57" s="11"/>
      <c r="FQ57" s="10"/>
      <c r="FR57" s="11"/>
      <c r="FU57" s="10"/>
      <c r="FV57" s="11"/>
      <c r="FY57" s="10"/>
      <c r="FZ57" s="11"/>
      <c r="GC57" s="10"/>
      <c r="GD57" s="11"/>
      <c r="GG57" s="10"/>
      <c r="GH57" s="11"/>
      <c r="GK57" s="10"/>
      <c r="GL57" s="11"/>
      <c r="GO57" s="10"/>
      <c r="GP57" s="11"/>
      <c r="GS57" s="10"/>
      <c r="GT57" s="11"/>
      <c r="GW57" s="10"/>
      <c r="GX57" s="11"/>
      <c r="HA57" s="10"/>
      <c r="HB57" s="11"/>
      <c r="HE57" s="10"/>
      <c r="HF57" s="11"/>
      <c r="HI57" s="10"/>
      <c r="HJ57" s="11"/>
      <c r="HM57" s="10"/>
      <c r="HN57" s="11"/>
      <c r="HQ57" s="10"/>
      <c r="HR57" s="11"/>
      <c r="HU57" s="10"/>
      <c r="HV57" s="11"/>
      <c r="HY57" s="10"/>
      <c r="HZ57" s="11"/>
      <c r="IC57" s="10"/>
      <c r="ID57" s="11"/>
      <c r="IG57" s="10"/>
      <c r="IH57" s="11"/>
      <c r="IK57" s="10"/>
      <c r="IL57" s="11"/>
      <c r="IO57" s="10"/>
      <c r="IP57" s="11"/>
      <c r="IS57" s="10"/>
      <c r="IT57" s="11"/>
    </row>
    <row r="58" spans="1:254" ht="12" customHeight="1">
      <c r="A58" s="8">
        <v>41</v>
      </c>
      <c r="E58" s="10"/>
      <c r="F58" s="11"/>
      <c r="J58" s="11"/>
      <c r="M58" s="10"/>
      <c r="N58" s="11"/>
      <c r="Q58" s="10"/>
      <c r="R58" s="11"/>
      <c r="U58" s="10"/>
      <c r="V58" s="11"/>
      <c r="Y58" s="10"/>
      <c r="Z58" s="11"/>
      <c r="AC58" s="10"/>
      <c r="AD58" s="11"/>
      <c r="AG58" s="10"/>
      <c r="AH58" s="11"/>
      <c r="AK58" s="10"/>
      <c r="AL58" s="11"/>
      <c r="AO58" s="10"/>
      <c r="AP58" s="11"/>
      <c r="AS58" s="10"/>
      <c r="AT58" s="11"/>
      <c r="AW58" s="10"/>
      <c r="AX58" s="11"/>
      <c r="BA58" s="10"/>
      <c r="BB58" s="11"/>
      <c r="BE58" s="10"/>
      <c r="BF58" s="11"/>
      <c r="BI58" s="10"/>
      <c r="BJ58" s="11"/>
      <c r="BM58" s="10"/>
      <c r="BN58" s="11"/>
      <c r="BQ58" s="10"/>
      <c r="BR58" s="11"/>
      <c r="BU58" s="10"/>
      <c r="BV58" s="11"/>
      <c r="BY58" s="10"/>
      <c r="BZ58" s="11"/>
      <c r="CC58" s="10"/>
      <c r="CD58" s="11"/>
      <c r="CG58" s="10"/>
      <c r="CH58" s="11"/>
      <c r="CK58" s="10"/>
      <c r="CL58" s="11"/>
      <c r="CO58" s="10"/>
      <c r="CP58" s="11"/>
      <c r="CS58" s="10"/>
      <c r="CT58" s="11"/>
      <c r="CW58" s="10"/>
      <c r="CX58" s="11"/>
      <c r="DA58" s="10"/>
      <c r="DB58" s="11"/>
      <c r="DE58" s="10"/>
      <c r="DF58" s="11"/>
      <c r="DI58" s="10"/>
      <c r="DJ58" s="11"/>
      <c r="DM58" s="10"/>
      <c r="DN58" s="11"/>
      <c r="DQ58" s="10"/>
      <c r="DR58" s="11"/>
      <c r="DU58" s="10"/>
      <c r="DV58" s="11"/>
      <c r="DY58" s="10"/>
      <c r="DZ58" s="11"/>
      <c r="EC58" s="10"/>
      <c r="ED58" s="11"/>
      <c r="EG58" s="10"/>
      <c r="EH58" s="11"/>
      <c r="EK58" s="10"/>
      <c r="EL58" s="11"/>
      <c r="EO58" s="10"/>
      <c r="EP58" s="11"/>
      <c r="ES58" s="10"/>
      <c r="ET58" s="11"/>
      <c r="EW58" s="10"/>
      <c r="EX58" s="11"/>
      <c r="FA58" s="10"/>
      <c r="FB58" s="11"/>
      <c r="FE58" s="10"/>
      <c r="FF58" s="11"/>
      <c r="FI58" s="10"/>
      <c r="FJ58" s="11"/>
      <c r="FM58" s="10"/>
      <c r="FN58" s="11"/>
      <c r="FQ58" s="10"/>
      <c r="FR58" s="11"/>
      <c r="FU58" s="10"/>
      <c r="FV58" s="11"/>
      <c r="FY58" s="10"/>
      <c r="FZ58" s="11"/>
      <c r="GC58" s="10"/>
      <c r="GD58" s="11"/>
      <c r="GG58" s="10"/>
      <c r="GH58" s="11"/>
      <c r="GK58" s="10"/>
      <c r="GL58" s="11"/>
      <c r="GO58" s="10"/>
      <c r="GP58" s="11"/>
      <c r="GS58" s="10"/>
      <c r="GT58" s="11"/>
      <c r="GW58" s="10"/>
      <c r="GX58" s="11"/>
      <c r="HA58" s="10"/>
      <c r="HB58" s="11"/>
      <c r="HE58" s="10"/>
      <c r="HF58" s="11"/>
      <c r="HI58" s="10"/>
      <c r="HJ58" s="11"/>
      <c r="HM58" s="10"/>
      <c r="HN58" s="11"/>
      <c r="HQ58" s="10"/>
      <c r="HR58" s="11"/>
      <c r="HU58" s="10"/>
      <c r="HV58" s="11"/>
      <c r="HY58" s="10"/>
      <c r="HZ58" s="11"/>
      <c r="IC58" s="10"/>
      <c r="ID58" s="11"/>
      <c r="IG58" s="10"/>
      <c r="IH58" s="11"/>
      <c r="IK58" s="10"/>
      <c r="IL58" s="11"/>
      <c r="IO58" s="10"/>
      <c r="IP58" s="11"/>
      <c r="IS58" s="10"/>
      <c r="IT58" s="11"/>
    </row>
    <row r="59" spans="1:254" ht="12" customHeight="1">
      <c r="A59" s="8">
        <v>42</v>
      </c>
      <c r="B59" s="9" t="s">
        <v>52</v>
      </c>
      <c r="E59" s="10"/>
      <c r="F59" s="11"/>
      <c r="J59" s="11"/>
      <c r="M59" s="10"/>
      <c r="N59" s="11"/>
      <c r="Q59" s="10"/>
      <c r="R59" s="11"/>
      <c r="U59" s="10"/>
      <c r="V59" s="11"/>
      <c r="Y59" s="10"/>
      <c r="Z59" s="11"/>
      <c r="AC59" s="10"/>
      <c r="AD59" s="11"/>
      <c r="AG59" s="10"/>
      <c r="AH59" s="11"/>
      <c r="AK59" s="10"/>
      <c r="AL59" s="11"/>
      <c r="AO59" s="10"/>
      <c r="AP59" s="11"/>
      <c r="AS59" s="10"/>
      <c r="AT59" s="11"/>
      <c r="AW59" s="10"/>
      <c r="AX59" s="11"/>
      <c r="BA59" s="10"/>
      <c r="BB59" s="11"/>
      <c r="BE59" s="10"/>
      <c r="BF59" s="11"/>
      <c r="BI59" s="10"/>
      <c r="BJ59" s="11"/>
      <c r="BM59" s="10"/>
      <c r="BN59" s="11"/>
      <c r="BQ59" s="10"/>
      <c r="BR59" s="11"/>
      <c r="BU59" s="10"/>
      <c r="BV59" s="11"/>
      <c r="BY59" s="10"/>
      <c r="BZ59" s="11"/>
      <c r="CC59" s="10"/>
      <c r="CD59" s="11"/>
      <c r="CG59" s="10"/>
      <c r="CH59" s="11"/>
      <c r="CK59" s="10"/>
      <c r="CL59" s="11"/>
      <c r="CO59" s="10"/>
      <c r="CP59" s="11"/>
      <c r="CS59" s="10"/>
      <c r="CT59" s="11"/>
      <c r="CW59" s="10"/>
      <c r="CX59" s="11"/>
      <c r="DA59" s="10"/>
      <c r="DB59" s="11"/>
      <c r="DE59" s="10"/>
      <c r="DF59" s="11"/>
      <c r="DI59" s="10"/>
      <c r="DJ59" s="11"/>
      <c r="DM59" s="10"/>
      <c r="DN59" s="11"/>
      <c r="DQ59" s="10"/>
      <c r="DR59" s="11"/>
      <c r="DU59" s="10"/>
      <c r="DV59" s="11"/>
      <c r="DY59" s="10"/>
      <c r="DZ59" s="11"/>
      <c r="EC59" s="10"/>
      <c r="ED59" s="11"/>
      <c r="EG59" s="10"/>
      <c r="EH59" s="11"/>
      <c r="EK59" s="10"/>
      <c r="EL59" s="11"/>
      <c r="EO59" s="10"/>
      <c r="EP59" s="11"/>
      <c r="ES59" s="10"/>
      <c r="ET59" s="11"/>
      <c r="EW59" s="10"/>
      <c r="EX59" s="11"/>
      <c r="FA59" s="10"/>
      <c r="FB59" s="11"/>
      <c r="FE59" s="10"/>
      <c r="FF59" s="11"/>
      <c r="FI59" s="10"/>
      <c r="FJ59" s="11"/>
      <c r="FM59" s="10"/>
      <c r="FN59" s="11"/>
      <c r="FQ59" s="10"/>
      <c r="FR59" s="11"/>
      <c r="FU59" s="10"/>
      <c r="FV59" s="11"/>
      <c r="FY59" s="10"/>
      <c r="FZ59" s="11"/>
      <c r="GC59" s="10"/>
      <c r="GD59" s="11"/>
      <c r="GG59" s="10"/>
      <c r="GH59" s="11"/>
      <c r="GK59" s="10"/>
      <c r="GL59" s="11"/>
      <c r="GO59" s="10"/>
      <c r="GP59" s="11"/>
      <c r="GS59" s="10"/>
      <c r="GT59" s="11"/>
      <c r="GW59" s="10"/>
      <c r="GX59" s="11"/>
      <c r="HA59" s="10"/>
      <c r="HB59" s="11"/>
      <c r="HE59" s="10"/>
      <c r="HF59" s="11"/>
      <c r="HI59" s="10"/>
      <c r="HJ59" s="11"/>
      <c r="HM59" s="10"/>
      <c r="HN59" s="11"/>
      <c r="HQ59" s="10"/>
      <c r="HR59" s="11"/>
      <c r="HU59" s="10"/>
      <c r="HV59" s="11"/>
      <c r="HY59" s="10"/>
      <c r="HZ59" s="11"/>
      <c r="IC59" s="10"/>
      <c r="ID59" s="11"/>
      <c r="IG59" s="10"/>
      <c r="IH59" s="11"/>
      <c r="IK59" s="10"/>
      <c r="IL59" s="11"/>
      <c r="IO59" s="10"/>
      <c r="IP59" s="11"/>
      <c r="IS59" s="10"/>
      <c r="IT59" s="11"/>
    </row>
    <row r="60" spans="1:254" ht="12" customHeight="1">
      <c r="A60" s="8">
        <v>43</v>
      </c>
      <c r="C60" s="12" t="s">
        <v>53</v>
      </c>
      <c r="D60" s="12" t="s">
        <v>54</v>
      </c>
      <c r="E60" s="10">
        <v>2056</v>
      </c>
      <c r="F60" s="11">
        <v>4.263525703502478</v>
      </c>
      <c r="J60" s="11"/>
      <c r="K60" s="13"/>
      <c r="M60" s="10"/>
      <c r="N60" s="11"/>
      <c r="Q60" s="10"/>
      <c r="R60" s="11"/>
      <c r="U60" s="10"/>
      <c r="V60" s="11"/>
      <c r="Y60" s="10"/>
      <c r="Z60" s="11"/>
      <c r="AC60" s="10"/>
      <c r="AD60" s="11"/>
      <c r="AG60" s="10"/>
      <c r="AH60" s="11"/>
      <c r="AK60" s="10"/>
      <c r="AL60" s="11"/>
      <c r="AO60" s="10"/>
      <c r="AP60" s="11"/>
      <c r="AS60" s="10"/>
      <c r="AT60" s="11"/>
      <c r="AW60" s="10"/>
      <c r="AX60" s="11"/>
      <c r="BA60" s="10"/>
      <c r="BB60" s="11"/>
      <c r="BE60" s="10"/>
      <c r="BF60" s="11"/>
      <c r="BI60" s="10"/>
      <c r="BJ60" s="11"/>
      <c r="BM60" s="10"/>
      <c r="BN60" s="11"/>
      <c r="BQ60" s="10"/>
      <c r="BR60" s="11"/>
      <c r="BU60" s="10"/>
      <c r="BV60" s="11"/>
      <c r="BY60" s="10"/>
      <c r="BZ60" s="11"/>
      <c r="CC60" s="10"/>
      <c r="CD60" s="11"/>
      <c r="CG60" s="10"/>
      <c r="CH60" s="11"/>
      <c r="CK60" s="10"/>
      <c r="CL60" s="11"/>
      <c r="CO60" s="10"/>
      <c r="CP60" s="11"/>
      <c r="CS60" s="10"/>
      <c r="CT60" s="11"/>
      <c r="CW60" s="10"/>
      <c r="CX60" s="11"/>
      <c r="DA60" s="10"/>
      <c r="DB60" s="11"/>
      <c r="DE60" s="10"/>
      <c r="DF60" s="11"/>
      <c r="DI60" s="10"/>
      <c r="DJ60" s="11"/>
      <c r="DM60" s="10"/>
      <c r="DN60" s="11"/>
      <c r="DQ60" s="10"/>
      <c r="DR60" s="11"/>
      <c r="DU60" s="10"/>
      <c r="DV60" s="11"/>
      <c r="DY60" s="10"/>
      <c r="DZ60" s="11"/>
      <c r="EC60" s="10"/>
      <c r="ED60" s="11"/>
      <c r="EG60" s="10"/>
      <c r="EH60" s="11"/>
      <c r="EK60" s="10"/>
      <c r="EL60" s="11"/>
      <c r="EO60" s="10"/>
      <c r="EP60" s="11"/>
      <c r="ES60" s="10"/>
      <c r="ET60" s="11"/>
      <c r="EW60" s="10"/>
      <c r="EX60" s="11"/>
      <c r="FA60" s="10"/>
      <c r="FB60" s="11"/>
      <c r="FE60" s="10"/>
      <c r="FF60" s="11"/>
      <c r="FI60" s="10"/>
      <c r="FJ60" s="11"/>
      <c r="FM60" s="10"/>
      <c r="FN60" s="11"/>
      <c r="FQ60" s="10"/>
      <c r="FR60" s="11"/>
      <c r="FU60" s="10"/>
      <c r="FV60" s="11"/>
      <c r="FY60" s="10"/>
      <c r="FZ60" s="11"/>
      <c r="GC60" s="10"/>
      <c r="GD60" s="11"/>
      <c r="GG60" s="10"/>
      <c r="GH60" s="11"/>
      <c r="GK60" s="10"/>
      <c r="GL60" s="11"/>
      <c r="GO60" s="10"/>
      <c r="GP60" s="11"/>
      <c r="GS60" s="10"/>
      <c r="GT60" s="11"/>
      <c r="GW60" s="10"/>
      <c r="GX60" s="11"/>
      <c r="HA60" s="10"/>
      <c r="HB60" s="11"/>
      <c r="HE60" s="10"/>
      <c r="HF60" s="11"/>
      <c r="HI60" s="10"/>
      <c r="HJ60" s="11"/>
      <c r="HM60" s="10"/>
      <c r="HN60" s="11"/>
      <c r="HQ60" s="10"/>
      <c r="HR60" s="11"/>
      <c r="HU60" s="10"/>
      <c r="HV60" s="11"/>
      <c r="HY60" s="10"/>
      <c r="HZ60" s="11"/>
      <c r="IC60" s="10"/>
      <c r="ID60" s="11"/>
      <c r="IG60" s="10"/>
      <c r="IH60" s="11"/>
      <c r="IK60" s="10"/>
      <c r="IL60" s="11"/>
      <c r="IO60" s="10"/>
      <c r="IP60" s="11"/>
      <c r="IS60" s="10"/>
      <c r="IT60" s="11"/>
    </row>
    <row r="61" spans="1:254" ht="12" customHeight="1">
      <c r="A61" s="8">
        <v>44</v>
      </c>
      <c r="C61" s="12" t="s">
        <v>55</v>
      </c>
      <c r="D61" s="12" t="s">
        <v>23</v>
      </c>
      <c r="E61" s="10">
        <v>6468</v>
      </c>
      <c r="F61" s="11">
        <v>13.412686892146901</v>
      </c>
      <c r="J61" s="11"/>
      <c r="K61" s="13"/>
      <c r="M61" s="10"/>
      <c r="N61" s="11"/>
      <c r="Q61" s="10"/>
      <c r="R61" s="11"/>
      <c r="U61" s="10"/>
      <c r="V61" s="11"/>
      <c r="Y61" s="10"/>
      <c r="Z61" s="11"/>
      <c r="AC61" s="10"/>
      <c r="AD61" s="11"/>
      <c r="AG61" s="10"/>
      <c r="AH61" s="11"/>
      <c r="AK61" s="10"/>
      <c r="AL61" s="11"/>
      <c r="AO61" s="10"/>
      <c r="AP61" s="11"/>
      <c r="AS61" s="10"/>
      <c r="AT61" s="11"/>
      <c r="AW61" s="10"/>
      <c r="AX61" s="11"/>
      <c r="BA61" s="10"/>
      <c r="BB61" s="11"/>
      <c r="BE61" s="10"/>
      <c r="BF61" s="11"/>
      <c r="BI61" s="10"/>
      <c r="BJ61" s="11"/>
      <c r="BM61" s="10"/>
      <c r="BN61" s="11"/>
      <c r="BQ61" s="10"/>
      <c r="BR61" s="11"/>
      <c r="BU61" s="10"/>
      <c r="BV61" s="11"/>
      <c r="BY61" s="10"/>
      <c r="BZ61" s="11"/>
      <c r="CC61" s="10"/>
      <c r="CD61" s="11"/>
      <c r="CG61" s="10"/>
      <c r="CH61" s="11"/>
      <c r="CK61" s="10"/>
      <c r="CL61" s="11"/>
      <c r="CO61" s="10"/>
      <c r="CP61" s="11"/>
      <c r="CS61" s="10"/>
      <c r="CT61" s="11"/>
      <c r="CW61" s="10"/>
      <c r="CX61" s="11"/>
      <c r="DA61" s="10"/>
      <c r="DB61" s="11"/>
      <c r="DE61" s="10"/>
      <c r="DF61" s="11"/>
      <c r="DI61" s="10"/>
      <c r="DJ61" s="11"/>
      <c r="DM61" s="10"/>
      <c r="DN61" s="11"/>
      <c r="DQ61" s="10"/>
      <c r="DR61" s="11"/>
      <c r="DU61" s="10"/>
      <c r="DV61" s="11"/>
      <c r="DY61" s="10"/>
      <c r="DZ61" s="11"/>
      <c r="EC61" s="10"/>
      <c r="ED61" s="11"/>
      <c r="EG61" s="10"/>
      <c r="EH61" s="11"/>
      <c r="EK61" s="10"/>
      <c r="EL61" s="11"/>
      <c r="EO61" s="10"/>
      <c r="EP61" s="11"/>
      <c r="ES61" s="10"/>
      <c r="ET61" s="11"/>
      <c r="EW61" s="10"/>
      <c r="EX61" s="11"/>
      <c r="FA61" s="10"/>
      <c r="FB61" s="11"/>
      <c r="FE61" s="10"/>
      <c r="FF61" s="11"/>
      <c r="FI61" s="10"/>
      <c r="FJ61" s="11"/>
      <c r="FM61" s="10"/>
      <c r="FN61" s="11"/>
      <c r="FQ61" s="10"/>
      <c r="FR61" s="11"/>
      <c r="FU61" s="10"/>
      <c r="FV61" s="11"/>
      <c r="FY61" s="10"/>
      <c r="FZ61" s="11"/>
      <c r="GC61" s="10"/>
      <c r="GD61" s="11"/>
      <c r="GG61" s="10"/>
      <c r="GH61" s="11"/>
      <c r="GK61" s="10"/>
      <c r="GL61" s="11"/>
      <c r="GO61" s="10"/>
      <c r="GP61" s="11"/>
      <c r="GS61" s="10"/>
      <c r="GT61" s="11"/>
      <c r="GW61" s="10"/>
      <c r="GX61" s="11"/>
      <c r="HA61" s="10"/>
      <c r="HB61" s="11"/>
      <c r="HE61" s="10"/>
      <c r="HF61" s="11"/>
      <c r="HI61" s="10"/>
      <c r="HJ61" s="11"/>
      <c r="HM61" s="10"/>
      <c r="HN61" s="11"/>
      <c r="HQ61" s="10"/>
      <c r="HR61" s="11"/>
      <c r="HU61" s="10"/>
      <c r="HV61" s="11"/>
      <c r="HY61" s="10"/>
      <c r="HZ61" s="11"/>
      <c r="IC61" s="10"/>
      <c r="ID61" s="11"/>
      <c r="IG61" s="10"/>
      <c r="IH61" s="11"/>
      <c r="IK61" s="10"/>
      <c r="IL61" s="11"/>
      <c r="IO61" s="10"/>
      <c r="IP61" s="11"/>
      <c r="IS61" s="10"/>
      <c r="IT61" s="11"/>
    </row>
    <row r="62" spans="1:254" ht="12" customHeight="1">
      <c r="A62" s="14">
        <v>45</v>
      </c>
      <c r="B62" s="14" t="s">
        <v>56</v>
      </c>
      <c r="C62" s="14" t="s">
        <v>57</v>
      </c>
      <c r="D62" s="14" t="s">
        <v>18</v>
      </c>
      <c r="E62" s="14">
        <v>23982</v>
      </c>
      <c r="F62" s="14">
        <v>49.73145594425896</v>
      </c>
      <c r="G62" s="14"/>
      <c r="J62" s="11"/>
      <c r="K62" s="13"/>
      <c r="M62" s="10"/>
      <c r="N62" s="11"/>
      <c r="Q62" s="10"/>
      <c r="R62" s="11"/>
      <c r="U62" s="10"/>
      <c r="V62" s="11"/>
      <c r="Y62" s="10"/>
      <c r="Z62" s="11"/>
      <c r="AC62" s="10"/>
      <c r="AD62" s="11"/>
      <c r="AG62" s="10"/>
      <c r="AH62" s="11"/>
      <c r="AK62" s="10"/>
      <c r="AL62" s="11"/>
      <c r="AO62" s="10"/>
      <c r="AP62" s="11"/>
      <c r="AS62" s="10"/>
      <c r="AT62" s="11"/>
      <c r="AW62" s="10"/>
      <c r="AX62" s="11"/>
      <c r="BA62" s="10"/>
      <c r="BB62" s="11"/>
      <c r="BE62" s="10"/>
      <c r="BF62" s="11"/>
      <c r="BI62" s="10"/>
      <c r="BJ62" s="11"/>
      <c r="BM62" s="10"/>
      <c r="BN62" s="11"/>
      <c r="BQ62" s="10"/>
      <c r="BR62" s="11"/>
      <c r="BU62" s="10"/>
      <c r="BV62" s="11"/>
      <c r="BY62" s="10"/>
      <c r="BZ62" s="11"/>
      <c r="CC62" s="10"/>
      <c r="CD62" s="11"/>
      <c r="CG62" s="10"/>
      <c r="CH62" s="11"/>
      <c r="CK62" s="10"/>
      <c r="CL62" s="11"/>
      <c r="CO62" s="10"/>
      <c r="CP62" s="11"/>
      <c r="CS62" s="10"/>
      <c r="CT62" s="11"/>
      <c r="CW62" s="10"/>
      <c r="CX62" s="11"/>
      <c r="DA62" s="10"/>
      <c r="DB62" s="11"/>
      <c r="DE62" s="10"/>
      <c r="DF62" s="11"/>
      <c r="DI62" s="10"/>
      <c r="DJ62" s="11"/>
      <c r="DM62" s="10"/>
      <c r="DN62" s="11"/>
      <c r="DQ62" s="10"/>
      <c r="DR62" s="11"/>
      <c r="DU62" s="10"/>
      <c r="DV62" s="11"/>
      <c r="DY62" s="10"/>
      <c r="DZ62" s="11"/>
      <c r="EC62" s="10"/>
      <c r="ED62" s="11"/>
      <c r="EG62" s="10"/>
      <c r="EH62" s="11"/>
      <c r="EK62" s="10"/>
      <c r="EL62" s="11"/>
      <c r="EO62" s="10"/>
      <c r="EP62" s="11"/>
      <c r="ES62" s="10"/>
      <c r="ET62" s="11"/>
      <c r="EW62" s="10"/>
      <c r="EX62" s="11"/>
      <c r="FA62" s="10"/>
      <c r="FB62" s="11"/>
      <c r="FE62" s="10"/>
      <c r="FF62" s="11"/>
      <c r="FI62" s="10"/>
      <c r="FJ62" s="11"/>
      <c r="FM62" s="10"/>
      <c r="FN62" s="11"/>
      <c r="FQ62" s="10"/>
      <c r="FR62" s="11"/>
      <c r="FU62" s="10"/>
      <c r="FV62" s="11"/>
      <c r="FY62" s="10"/>
      <c r="FZ62" s="11"/>
      <c r="GC62" s="10"/>
      <c r="GD62" s="11"/>
      <c r="GG62" s="10"/>
      <c r="GH62" s="11"/>
      <c r="GK62" s="10"/>
      <c r="GL62" s="11"/>
      <c r="GO62" s="10"/>
      <c r="GP62" s="11"/>
      <c r="GS62" s="10"/>
      <c r="GT62" s="11"/>
      <c r="GW62" s="10"/>
      <c r="GX62" s="11"/>
      <c r="HA62" s="10"/>
      <c r="HB62" s="11"/>
      <c r="HE62" s="10"/>
      <c r="HF62" s="11"/>
      <c r="HI62" s="10"/>
      <c r="HJ62" s="11"/>
      <c r="HM62" s="10"/>
      <c r="HN62" s="11"/>
      <c r="HQ62" s="10"/>
      <c r="HR62" s="11"/>
      <c r="HU62" s="10"/>
      <c r="HV62" s="11"/>
      <c r="HY62" s="10"/>
      <c r="HZ62" s="11"/>
      <c r="IC62" s="10"/>
      <c r="ID62" s="11"/>
      <c r="IG62" s="10"/>
      <c r="IH62" s="11"/>
      <c r="IK62" s="10"/>
      <c r="IL62" s="11"/>
      <c r="IO62" s="10"/>
      <c r="IP62" s="11"/>
      <c r="IS62" s="10"/>
      <c r="IT62" s="11"/>
    </row>
    <row r="63" spans="1:254" ht="12" customHeight="1">
      <c r="A63" s="8">
        <v>46</v>
      </c>
      <c r="C63" s="12" t="s">
        <v>58</v>
      </c>
      <c r="D63" s="12" t="s">
        <v>59</v>
      </c>
      <c r="E63" s="10">
        <v>324</v>
      </c>
      <c r="F63" s="11">
        <v>0.671878564170624</v>
      </c>
      <c r="J63" s="11"/>
      <c r="K63" s="13"/>
      <c r="M63" s="10"/>
      <c r="N63" s="11"/>
      <c r="Q63" s="10"/>
      <c r="R63" s="11"/>
      <c r="U63" s="10"/>
      <c r="V63" s="11"/>
      <c r="Y63" s="10"/>
      <c r="Z63" s="11"/>
      <c r="AC63" s="10"/>
      <c r="AD63" s="11"/>
      <c r="AG63" s="10"/>
      <c r="AH63" s="11"/>
      <c r="AK63" s="10"/>
      <c r="AL63" s="11"/>
      <c r="AO63" s="10"/>
      <c r="AP63" s="11"/>
      <c r="AS63" s="10"/>
      <c r="AT63" s="11"/>
      <c r="AW63" s="10"/>
      <c r="AX63" s="11"/>
      <c r="BA63" s="10"/>
      <c r="BB63" s="11"/>
      <c r="BE63" s="10"/>
      <c r="BF63" s="11"/>
      <c r="BI63" s="10"/>
      <c r="BJ63" s="11"/>
      <c r="BM63" s="10"/>
      <c r="BN63" s="11"/>
      <c r="BQ63" s="10"/>
      <c r="BR63" s="11"/>
      <c r="BU63" s="10"/>
      <c r="BV63" s="11"/>
      <c r="BY63" s="10"/>
      <c r="BZ63" s="11"/>
      <c r="CC63" s="10"/>
      <c r="CD63" s="11"/>
      <c r="CG63" s="10"/>
      <c r="CH63" s="11"/>
      <c r="CK63" s="10"/>
      <c r="CL63" s="11"/>
      <c r="CO63" s="10"/>
      <c r="CP63" s="11"/>
      <c r="CS63" s="10"/>
      <c r="CT63" s="11"/>
      <c r="CW63" s="10"/>
      <c r="CX63" s="11"/>
      <c r="DA63" s="10"/>
      <c r="DB63" s="11"/>
      <c r="DE63" s="10"/>
      <c r="DF63" s="11"/>
      <c r="DI63" s="10"/>
      <c r="DJ63" s="11"/>
      <c r="DM63" s="10"/>
      <c r="DN63" s="11"/>
      <c r="DQ63" s="10"/>
      <c r="DR63" s="11"/>
      <c r="DU63" s="10"/>
      <c r="DV63" s="11"/>
      <c r="DY63" s="10"/>
      <c r="DZ63" s="11"/>
      <c r="EC63" s="10"/>
      <c r="ED63" s="11"/>
      <c r="EG63" s="10"/>
      <c r="EH63" s="11"/>
      <c r="EK63" s="10"/>
      <c r="EL63" s="11"/>
      <c r="EO63" s="10"/>
      <c r="EP63" s="11"/>
      <c r="ES63" s="10"/>
      <c r="ET63" s="11"/>
      <c r="EW63" s="10"/>
      <c r="EX63" s="11"/>
      <c r="FA63" s="10"/>
      <c r="FB63" s="11"/>
      <c r="FE63" s="10"/>
      <c r="FF63" s="11"/>
      <c r="FI63" s="10"/>
      <c r="FJ63" s="11"/>
      <c r="FM63" s="10"/>
      <c r="FN63" s="11"/>
      <c r="FQ63" s="10"/>
      <c r="FR63" s="11"/>
      <c r="FU63" s="10"/>
      <c r="FV63" s="11"/>
      <c r="FY63" s="10"/>
      <c r="FZ63" s="11"/>
      <c r="GC63" s="10"/>
      <c r="GD63" s="11"/>
      <c r="GG63" s="10"/>
      <c r="GH63" s="11"/>
      <c r="GK63" s="10"/>
      <c r="GL63" s="11"/>
      <c r="GO63" s="10"/>
      <c r="GP63" s="11"/>
      <c r="GS63" s="10"/>
      <c r="GT63" s="11"/>
      <c r="GW63" s="10"/>
      <c r="GX63" s="11"/>
      <c r="HA63" s="10"/>
      <c r="HB63" s="11"/>
      <c r="HE63" s="10"/>
      <c r="HF63" s="11"/>
      <c r="HI63" s="10"/>
      <c r="HJ63" s="11"/>
      <c r="HM63" s="10"/>
      <c r="HN63" s="11"/>
      <c r="HQ63" s="10"/>
      <c r="HR63" s="11"/>
      <c r="HU63" s="10"/>
      <c r="HV63" s="11"/>
      <c r="HY63" s="10"/>
      <c r="HZ63" s="11"/>
      <c r="IC63" s="10"/>
      <c r="ID63" s="11"/>
      <c r="IG63" s="10"/>
      <c r="IH63" s="11"/>
      <c r="IK63" s="10"/>
      <c r="IL63" s="11"/>
      <c r="IO63" s="10"/>
      <c r="IP63" s="11"/>
      <c r="IS63" s="10"/>
      <c r="IT63" s="11"/>
    </row>
    <row r="64" spans="1:254" ht="12" customHeight="1">
      <c r="A64" s="8">
        <v>47</v>
      </c>
      <c r="C64" s="12" t="s">
        <v>60</v>
      </c>
      <c r="D64" s="12" t="s">
        <v>25</v>
      </c>
      <c r="E64" s="10">
        <v>11536</v>
      </c>
      <c r="F64" s="11">
        <v>23.922194803309623</v>
      </c>
      <c r="J64" s="11"/>
      <c r="K64" s="13"/>
      <c r="M64" s="10"/>
      <c r="N64" s="11"/>
      <c r="Q64" s="10"/>
      <c r="R64" s="11"/>
      <c r="U64" s="10"/>
      <c r="V64" s="11"/>
      <c r="Y64" s="10"/>
      <c r="Z64" s="11"/>
      <c r="AC64" s="10"/>
      <c r="AD64" s="11"/>
      <c r="AG64" s="10"/>
      <c r="AH64" s="11"/>
      <c r="AK64" s="10"/>
      <c r="AL64" s="11"/>
      <c r="AO64" s="10"/>
      <c r="AP64" s="11"/>
      <c r="AS64" s="10"/>
      <c r="AT64" s="11"/>
      <c r="AW64" s="10"/>
      <c r="AX64" s="11"/>
      <c r="BA64" s="10"/>
      <c r="BB64" s="11"/>
      <c r="BE64" s="10"/>
      <c r="BF64" s="11"/>
      <c r="BI64" s="10"/>
      <c r="BJ64" s="11"/>
      <c r="BM64" s="10"/>
      <c r="BN64" s="11"/>
      <c r="BQ64" s="10"/>
      <c r="BR64" s="11"/>
      <c r="BU64" s="10"/>
      <c r="BV64" s="11"/>
      <c r="BY64" s="10"/>
      <c r="BZ64" s="11"/>
      <c r="CC64" s="10"/>
      <c r="CD64" s="11"/>
      <c r="CG64" s="10"/>
      <c r="CH64" s="11"/>
      <c r="CK64" s="10"/>
      <c r="CL64" s="11"/>
      <c r="CO64" s="10"/>
      <c r="CP64" s="11"/>
      <c r="CS64" s="10"/>
      <c r="CT64" s="11"/>
      <c r="CW64" s="10"/>
      <c r="CX64" s="11"/>
      <c r="DA64" s="10"/>
      <c r="DB64" s="11"/>
      <c r="DE64" s="10"/>
      <c r="DF64" s="11"/>
      <c r="DI64" s="10"/>
      <c r="DJ64" s="11"/>
      <c r="DM64" s="10"/>
      <c r="DN64" s="11"/>
      <c r="DQ64" s="10"/>
      <c r="DR64" s="11"/>
      <c r="DU64" s="10"/>
      <c r="DV64" s="11"/>
      <c r="DY64" s="10"/>
      <c r="DZ64" s="11"/>
      <c r="EC64" s="10"/>
      <c r="ED64" s="11"/>
      <c r="EG64" s="10"/>
      <c r="EH64" s="11"/>
      <c r="EK64" s="10"/>
      <c r="EL64" s="11"/>
      <c r="EO64" s="10"/>
      <c r="EP64" s="11"/>
      <c r="ES64" s="10"/>
      <c r="ET64" s="11"/>
      <c r="EW64" s="10"/>
      <c r="EX64" s="11"/>
      <c r="FA64" s="10"/>
      <c r="FB64" s="11"/>
      <c r="FE64" s="10"/>
      <c r="FF64" s="11"/>
      <c r="FI64" s="10"/>
      <c r="FJ64" s="11"/>
      <c r="FM64" s="10"/>
      <c r="FN64" s="11"/>
      <c r="FQ64" s="10"/>
      <c r="FR64" s="11"/>
      <c r="FU64" s="10"/>
      <c r="FV64" s="11"/>
      <c r="FY64" s="10"/>
      <c r="FZ64" s="11"/>
      <c r="GC64" s="10"/>
      <c r="GD64" s="11"/>
      <c r="GG64" s="10"/>
      <c r="GH64" s="11"/>
      <c r="GK64" s="10"/>
      <c r="GL64" s="11"/>
      <c r="GO64" s="10"/>
      <c r="GP64" s="11"/>
      <c r="GS64" s="10"/>
      <c r="GT64" s="11"/>
      <c r="GW64" s="10"/>
      <c r="GX64" s="11"/>
      <c r="HA64" s="10"/>
      <c r="HB64" s="11"/>
      <c r="HE64" s="10"/>
      <c r="HF64" s="11"/>
      <c r="HI64" s="10"/>
      <c r="HJ64" s="11"/>
      <c r="HM64" s="10"/>
      <c r="HN64" s="11"/>
      <c r="HQ64" s="10"/>
      <c r="HR64" s="11"/>
      <c r="HU64" s="10"/>
      <c r="HV64" s="11"/>
      <c r="HY64" s="10"/>
      <c r="HZ64" s="11"/>
      <c r="IC64" s="10"/>
      <c r="ID64" s="11"/>
      <c r="IG64" s="10"/>
      <c r="IH64" s="11"/>
      <c r="IK64" s="10"/>
      <c r="IL64" s="11"/>
      <c r="IO64" s="10"/>
      <c r="IP64" s="11"/>
      <c r="IS64" s="10"/>
      <c r="IT64" s="11"/>
    </row>
    <row r="65" spans="1:254" ht="12" customHeight="1">
      <c r="A65" s="15">
        <v>48</v>
      </c>
      <c r="B65" s="15" t="s">
        <v>61</v>
      </c>
      <c r="C65" s="15" t="s">
        <v>62</v>
      </c>
      <c r="D65" s="15" t="s">
        <v>16</v>
      </c>
      <c r="E65" s="15">
        <v>3857</v>
      </c>
      <c r="F65" s="15">
        <v>7.998258092611409</v>
      </c>
      <c r="G65" s="15"/>
      <c r="H65" s="14">
        <v>2</v>
      </c>
      <c r="J65" s="11"/>
      <c r="K65" s="13"/>
      <c r="M65" s="10"/>
      <c r="N65" s="11"/>
      <c r="Q65" s="10"/>
      <c r="R65" s="11"/>
      <c r="U65" s="10"/>
      <c r="V65" s="11"/>
      <c r="Y65" s="10"/>
      <c r="Z65" s="11"/>
      <c r="AC65" s="10"/>
      <c r="AD65" s="11"/>
      <c r="AG65" s="10"/>
      <c r="AH65" s="11"/>
      <c r="AK65" s="10"/>
      <c r="AL65" s="11"/>
      <c r="AO65" s="10"/>
      <c r="AP65" s="11"/>
      <c r="AS65" s="10"/>
      <c r="AT65" s="11"/>
      <c r="AW65" s="10"/>
      <c r="AX65" s="11"/>
      <c r="BA65" s="10"/>
      <c r="BB65" s="11"/>
      <c r="BE65" s="10"/>
      <c r="BF65" s="11"/>
      <c r="BI65" s="10"/>
      <c r="BJ65" s="11"/>
      <c r="BM65" s="10"/>
      <c r="BN65" s="11"/>
      <c r="BQ65" s="10"/>
      <c r="BR65" s="11"/>
      <c r="BU65" s="10"/>
      <c r="BV65" s="11"/>
      <c r="BY65" s="10"/>
      <c r="BZ65" s="11"/>
      <c r="CC65" s="10"/>
      <c r="CD65" s="11"/>
      <c r="CG65" s="10"/>
      <c r="CH65" s="11"/>
      <c r="CK65" s="10"/>
      <c r="CL65" s="11"/>
      <c r="CO65" s="10"/>
      <c r="CP65" s="11"/>
      <c r="CS65" s="10"/>
      <c r="CT65" s="11"/>
      <c r="CW65" s="10"/>
      <c r="CX65" s="11"/>
      <c r="DA65" s="10"/>
      <c r="DB65" s="11"/>
      <c r="DE65" s="10"/>
      <c r="DF65" s="11"/>
      <c r="DI65" s="10"/>
      <c r="DJ65" s="11"/>
      <c r="DM65" s="10"/>
      <c r="DN65" s="11"/>
      <c r="DQ65" s="10"/>
      <c r="DR65" s="11"/>
      <c r="DU65" s="10"/>
      <c r="DV65" s="11"/>
      <c r="DY65" s="10"/>
      <c r="DZ65" s="11"/>
      <c r="EC65" s="10"/>
      <c r="ED65" s="11"/>
      <c r="EG65" s="10"/>
      <c r="EH65" s="11"/>
      <c r="EK65" s="10"/>
      <c r="EL65" s="11"/>
      <c r="EO65" s="10"/>
      <c r="EP65" s="11"/>
      <c r="ES65" s="10"/>
      <c r="ET65" s="11"/>
      <c r="EW65" s="10"/>
      <c r="EX65" s="11"/>
      <c r="FA65" s="10"/>
      <c r="FB65" s="11"/>
      <c r="FE65" s="10"/>
      <c r="FF65" s="11"/>
      <c r="FI65" s="10"/>
      <c r="FJ65" s="11"/>
      <c r="FM65" s="10"/>
      <c r="FN65" s="11"/>
      <c r="FQ65" s="10"/>
      <c r="FR65" s="11"/>
      <c r="FU65" s="10"/>
      <c r="FV65" s="11"/>
      <c r="FY65" s="10"/>
      <c r="FZ65" s="11"/>
      <c r="GC65" s="10"/>
      <c r="GD65" s="11"/>
      <c r="GG65" s="10"/>
      <c r="GH65" s="11"/>
      <c r="GK65" s="10"/>
      <c r="GL65" s="11"/>
      <c r="GO65" s="10"/>
      <c r="GP65" s="11"/>
      <c r="GS65" s="10"/>
      <c r="GT65" s="11"/>
      <c r="GW65" s="10"/>
      <c r="GX65" s="11"/>
      <c r="HA65" s="10"/>
      <c r="HB65" s="11"/>
      <c r="HE65" s="10"/>
      <c r="HF65" s="11"/>
      <c r="HI65" s="10"/>
      <c r="HJ65" s="11"/>
      <c r="HM65" s="10"/>
      <c r="HN65" s="11"/>
      <c r="HQ65" s="10"/>
      <c r="HR65" s="11"/>
      <c r="HU65" s="10"/>
      <c r="HV65" s="11"/>
      <c r="HY65" s="10"/>
      <c r="HZ65" s="11"/>
      <c r="IC65" s="10"/>
      <c r="ID65" s="11"/>
      <c r="IG65" s="10"/>
      <c r="IH65" s="11"/>
      <c r="IK65" s="10"/>
      <c r="IL65" s="11"/>
      <c r="IO65" s="10"/>
      <c r="IP65" s="11"/>
      <c r="IS65" s="10"/>
      <c r="IT65" s="11"/>
    </row>
    <row r="66" spans="1:254" ht="12" customHeight="1">
      <c r="A66" s="8">
        <v>49</v>
      </c>
      <c r="C66" s="12" t="s">
        <v>26</v>
      </c>
      <c r="E66" s="10">
        <v>48223</v>
      </c>
      <c r="F66" s="11">
        <v>100</v>
      </c>
      <c r="J66" s="11"/>
      <c r="M66" s="10"/>
      <c r="N66" s="11"/>
      <c r="Q66" s="10"/>
      <c r="R66" s="11"/>
      <c r="U66" s="10"/>
      <c r="V66" s="11"/>
      <c r="Y66" s="10"/>
      <c r="Z66" s="11"/>
      <c r="AC66" s="10"/>
      <c r="AD66" s="11"/>
      <c r="AG66" s="10"/>
      <c r="AH66" s="11"/>
      <c r="AK66" s="10"/>
      <c r="AL66" s="11"/>
      <c r="AO66" s="10"/>
      <c r="AP66" s="11"/>
      <c r="AS66" s="10"/>
      <c r="AT66" s="11"/>
      <c r="AW66" s="10"/>
      <c r="AX66" s="11"/>
      <c r="BA66" s="10"/>
      <c r="BB66" s="11"/>
      <c r="BE66" s="10"/>
      <c r="BF66" s="11"/>
      <c r="BI66" s="10"/>
      <c r="BJ66" s="11"/>
      <c r="BM66" s="10"/>
      <c r="BN66" s="11"/>
      <c r="BQ66" s="10"/>
      <c r="BR66" s="11"/>
      <c r="BU66" s="10"/>
      <c r="BV66" s="11"/>
      <c r="BY66" s="10"/>
      <c r="BZ66" s="11"/>
      <c r="CC66" s="10"/>
      <c r="CD66" s="11"/>
      <c r="CG66" s="10"/>
      <c r="CH66" s="11"/>
      <c r="CK66" s="10"/>
      <c r="CL66" s="11"/>
      <c r="CO66" s="10"/>
      <c r="CP66" s="11"/>
      <c r="CS66" s="10"/>
      <c r="CT66" s="11"/>
      <c r="CW66" s="10"/>
      <c r="CX66" s="11"/>
      <c r="DA66" s="10"/>
      <c r="DB66" s="11"/>
      <c r="DE66" s="10"/>
      <c r="DF66" s="11"/>
      <c r="DI66" s="10"/>
      <c r="DJ66" s="11"/>
      <c r="DM66" s="10"/>
      <c r="DN66" s="11"/>
      <c r="DQ66" s="10"/>
      <c r="DR66" s="11"/>
      <c r="DU66" s="10"/>
      <c r="DV66" s="11"/>
      <c r="DY66" s="10"/>
      <c r="DZ66" s="11"/>
      <c r="EC66" s="10"/>
      <c r="ED66" s="11"/>
      <c r="EG66" s="10"/>
      <c r="EH66" s="11"/>
      <c r="EK66" s="10"/>
      <c r="EL66" s="11"/>
      <c r="EO66" s="10"/>
      <c r="EP66" s="11"/>
      <c r="ES66" s="10"/>
      <c r="ET66" s="11"/>
      <c r="EW66" s="10"/>
      <c r="EX66" s="11"/>
      <c r="FA66" s="10"/>
      <c r="FB66" s="11"/>
      <c r="FE66" s="10"/>
      <c r="FF66" s="11"/>
      <c r="FI66" s="10"/>
      <c r="FJ66" s="11"/>
      <c r="FM66" s="10"/>
      <c r="FN66" s="11"/>
      <c r="FQ66" s="10"/>
      <c r="FR66" s="11"/>
      <c r="FU66" s="10"/>
      <c r="FV66" s="11"/>
      <c r="FY66" s="10"/>
      <c r="FZ66" s="11"/>
      <c r="GC66" s="10"/>
      <c r="GD66" s="11"/>
      <c r="GG66" s="10"/>
      <c r="GH66" s="11"/>
      <c r="GK66" s="10"/>
      <c r="GL66" s="11"/>
      <c r="GO66" s="10"/>
      <c r="GP66" s="11"/>
      <c r="GS66" s="10"/>
      <c r="GT66" s="11"/>
      <c r="GW66" s="10"/>
      <c r="GX66" s="11"/>
      <c r="HA66" s="10"/>
      <c r="HB66" s="11"/>
      <c r="HE66" s="10"/>
      <c r="HF66" s="11"/>
      <c r="HI66" s="10"/>
      <c r="HJ66" s="11"/>
      <c r="HM66" s="10"/>
      <c r="HN66" s="11"/>
      <c r="HQ66" s="10"/>
      <c r="HR66" s="11"/>
      <c r="HU66" s="10"/>
      <c r="HV66" s="11"/>
      <c r="HY66" s="10"/>
      <c r="HZ66" s="11"/>
      <c r="IC66" s="10"/>
      <c r="ID66" s="11"/>
      <c r="IG66" s="10"/>
      <c r="IH66" s="11"/>
      <c r="IK66" s="10"/>
      <c r="IL66" s="11"/>
      <c r="IO66" s="10"/>
      <c r="IP66" s="11"/>
      <c r="IS66" s="10"/>
      <c r="IT66" s="11"/>
    </row>
    <row r="67" spans="1:254" ht="12" customHeight="1">
      <c r="A67" s="8">
        <v>50</v>
      </c>
      <c r="C67" s="12" t="s">
        <v>27</v>
      </c>
      <c r="E67" s="10">
        <v>157</v>
      </c>
      <c r="F67" s="11"/>
      <c r="J67" s="11"/>
      <c r="M67" s="10"/>
      <c r="N67" s="11"/>
      <c r="Q67" s="10"/>
      <c r="R67" s="11"/>
      <c r="U67" s="10"/>
      <c r="V67" s="11"/>
      <c r="Y67" s="10"/>
      <c r="Z67" s="11"/>
      <c r="AC67" s="10"/>
      <c r="AD67" s="11"/>
      <c r="AG67" s="10"/>
      <c r="AH67" s="11"/>
      <c r="AK67" s="10"/>
      <c r="AL67" s="11"/>
      <c r="AO67" s="10"/>
      <c r="AP67" s="11"/>
      <c r="AS67" s="10"/>
      <c r="AT67" s="11"/>
      <c r="AW67" s="10"/>
      <c r="AX67" s="11"/>
      <c r="BA67" s="10"/>
      <c r="BB67" s="11"/>
      <c r="BE67" s="10"/>
      <c r="BF67" s="11"/>
      <c r="BI67" s="10"/>
      <c r="BJ67" s="11"/>
      <c r="BM67" s="10"/>
      <c r="BN67" s="11"/>
      <c r="BQ67" s="10"/>
      <c r="BR67" s="11"/>
      <c r="BU67" s="10"/>
      <c r="BV67" s="11"/>
      <c r="BY67" s="10"/>
      <c r="BZ67" s="11"/>
      <c r="CC67" s="10"/>
      <c r="CD67" s="11"/>
      <c r="CG67" s="10"/>
      <c r="CH67" s="11"/>
      <c r="CK67" s="10"/>
      <c r="CL67" s="11"/>
      <c r="CO67" s="10"/>
      <c r="CP67" s="11"/>
      <c r="CS67" s="10"/>
      <c r="CT67" s="11"/>
      <c r="CW67" s="10"/>
      <c r="CX67" s="11"/>
      <c r="DA67" s="10"/>
      <c r="DB67" s="11"/>
      <c r="DE67" s="10"/>
      <c r="DF67" s="11"/>
      <c r="DI67" s="10"/>
      <c r="DJ67" s="11"/>
      <c r="DM67" s="10"/>
      <c r="DN67" s="11"/>
      <c r="DQ67" s="10"/>
      <c r="DR67" s="11"/>
      <c r="DU67" s="10"/>
      <c r="DV67" s="11"/>
      <c r="DY67" s="10"/>
      <c r="DZ67" s="11"/>
      <c r="EC67" s="10"/>
      <c r="ED67" s="11"/>
      <c r="EG67" s="10"/>
      <c r="EH67" s="11"/>
      <c r="EK67" s="10"/>
      <c r="EL67" s="11"/>
      <c r="EO67" s="10"/>
      <c r="EP67" s="11"/>
      <c r="ES67" s="10"/>
      <c r="ET67" s="11"/>
      <c r="EW67" s="10"/>
      <c r="EX67" s="11"/>
      <c r="FA67" s="10"/>
      <c r="FB67" s="11"/>
      <c r="FE67" s="10"/>
      <c r="FF67" s="11"/>
      <c r="FI67" s="10"/>
      <c r="FJ67" s="11"/>
      <c r="FM67" s="10"/>
      <c r="FN67" s="11"/>
      <c r="FQ67" s="10"/>
      <c r="FR67" s="11"/>
      <c r="FU67" s="10"/>
      <c r="FV67" s="11"/>
      <c r="FY67" s="10"/>
      <c r="FZ67" s="11"/>
      <c r="GC67" s="10"/>
      <c r="GD67" s="11"/>
      <c r="GG67" s="10"/>
      <c r="GH67" s="11"/>
      <c r="GK67" s="10"/>
      <c r="GL67" s="11"/>
      <c r="GO67" s="10"/>
      <c r="GP67" s="11"/>
      <c r="GS67" s="10"/>
      <c r="GT67" s="11"/>
      <c r="GW67" s="10"/>
      <c r="GX67" s="11"/>
      <c r="HA67" s="10"/>
      <c r="HB67" s="11"/>
      <c r="HE67" s="10"/>
      <c r="HF67" s="11"/>
      <c r="HI67" s="10"/>
      <c r="HJ67" s="11"/>
      <c r="HM67" s="10"/>
      <c r="HN67" s="11"/>
      <c r="HQ67" s="10"/>
      <c r="HR67" s="11"/>
      <c r="HU67" s="10"/>
      <c r="HV67" s="11"/>
      <c r="HY67" s="10"/>
      <c r="HZ67" s="11"/>
      <c r="IC67" s="10"/>
      <c r="ID67" s="11"/>
      <c r="IG67" s="10"/>
      <c r="IH67" s="11"/>
      <c r="IK67" s="10"/>
      <c r="IL67" s="11"/>
      <c r="IO67" s="10"/>
      <c r="IP67" s="11"/>
      <c r="IS67" s="10"/>
      <c r="IT67" s="11"/>
    </row>
    <row r="68" spans="1:254" ht="12" customHeight="1">
      <c r="A68" s="8">
        <v>51</v>
      </c>
      <c r="C68" s="12" t="s">
        <v>28</v>
      </c>
      <c r="E68" s="10">
        <v>48380</v>
      </c>
      <c r="F68" s="11"/>
      <c r="J68" s="11"/>
      <c r="M68" s="10"/>
      <c r="N68" s="11"/>
      <c r="Q68" s="10"/>
      <c r="R68" s="11"/>
      <c r="U68" s="10"/>
      <c r="V68" s="11"/>
      <c r="Y68" s="10"/>
      <c r="Z68" s="11"/>
      <c r="AC68" s="10"/>
      <c r="AD68" s="11"/>
      <c r="AG68" s="10"/>
      <c r="AH68" s="11"/>
      <c r="AK68" s="10"/>
      <c r="AL68" s="11"/>
      <c r="AO68" s="10"/>
      <c r="AP68" s="11"/>
      <c r="AS68" s="10"/>
      <c r="AT68" s="11"/>
      <c r="AW68" s="10"/>
      <c r="AX68" s="11"/>
      <c r="BA68" s="10"/>
      <c r="BB68" s="11"/>
      <c r="BE68" s="10"/>
      <c r="BF68" s="11"/>
      <c r="BI68" s="10"/>
      <c r="BJ68" s="11"/>
      <c r="BM68" s="10"/>
      <c r="BN68" s="11"/>
      <c r="BQ68" s="10"/>
      <c r="BR68" s="11"/>
      <c r="BU68" s="10"/>
      <c r="BV68" s="11"/>
      <c r="BY68" s="10"/>
      <c r="BZ68" s="11"/>
      <c r="CC68" s="10"/>
      <c r="CD68" s="11"/>
      <c r="CG68" s="10"/>
      <c r="CH68" s="11"/>
      <c r="CK68" s="10"/>
      <c r="CL68" s="11"/>
      <c r="CO68" s="10"/>
      <c r="CP68" s="11"/>
      <c r="CS68" s="10"/>
      <c r="CT68" s="11"/>
      <c r="CW68" s="10"/>
      <c r="CX68" s="11"/>
      <c r="DA68" s="10"/>
      <c r="DB68" s="11"/>
      <c r="DE68" s="10"/>
      <c r="DF68" s="11"/>
      <c r="DI68" s="10"/>
      <c r="DJ68" s="11"/>
      <c r="DM68" s="10"/>
      <c r="DN68" s="11"/>
      <c r="DQ68" s="10"/>
      <c r="DR68" s="11"/>
      <c r="DU68" s="10"/>
      <c r="DV68" s="11"/>
      <c r="DY68" s="10"/>
      <c r="DZ68" s="11"/>
      <c r="EC68" s="10"/>
      <c r="ED68" s="11"/>
      <c r="EG68" s="10"/>
      <c r="EH68" s="11"/>
      <c r="EK68" s="10"/>
      <c r="EL68" s="11"/>
      <c r="EO68" s="10"/>
      <c r="EP68" s="11"/>
      <c r="ES68" s="10"/>
      <c r="ET68" s="11"/>
      <c r="EW68" s="10"/>
      <c r="EX68" s="11"/>
      <c r="FA68" s="10"/>
      <c r="FB68" s="11"/>
      <c r="FE68" s="10"/>
      <c r="FF68" s="11"/>
      <c r="FI68" s="10"/>
      <c r="FJ68" s="11"/>
      <c r="FM68" s="10"/>
      <c r="FN68" s="11"/>
      <c r="FQ68" s="10"/>
      <c r="FR68" s="11"/>
      <c r="FU68" s="10"/>
      <c r="FV68" s="11"/>
      <c r="FY68" s="10"/>
      <c r="FZ68" s="11"/>
      <c r="GC68" s="10"/>
      <c r="GD68" s="11"/>
      <c r="GG68" s="10"/>
      <c r="GH68" s="11"/>
      <c r="GK68" s="10"/>
      <c r="GL68" s="11"/>
      <c r="GO68" s="10"/>
      <c r="GP68" s="11"/>
      <c r="GS68" s="10"/>
      <c r="GT68" s="11"/>
      <c r="GW68" s="10"/>
      <c r="GX68" s="11"/>
      <c r="HA68" s="10"/>
      <c r="HB68" s="11"/>
      <c r="HE68" s="10"/>
      <c r="HF68" s="11"/>
      <c r="HI68" s="10"/>
      <c r="HJ68" s="11"/>
      <c r="HM68" s="10"/>
      <c r="HN68" s="11"/>
      <c r="HQ68" s="10"/>
      <c r="HR68" s="11"/>
      <c r="HU68" s="10"/>
      <c r="HV68" s="11"/>
      <c r="HY68" s="10"/>
      <c r="HZ68" s="11"/>
      <c r="IC68" s="10"/>
      <c r="ID68" s="11"/>
      <c r="IG68" s="10"/>
      <c r="IH68" s="11"/>
      <c r="IK68" s="10"/>
      <c r="IL68" s="11"/>
      <c r="IO68" s="10"/>
      <c r="IP68" s="11"/>
      <c r="IS68" s="10"/>
      <c r="IT68" s="11"/>
    </row>
    <row r="69" spans="1:254" ht="12" customHeight="1">
      <c r="A69" s="8">
        <v>52</v>
      </c>
      <c r="E69" s="10"/>
      <c r="F69" s="11"/>
      <c r="J69" s="11"/>
      <c r="M69" s="10"/>
      <c r="N69" s="11"/>
      <c r="Q69" s="10"/>
      <c r="R69" s="11"/>
      <c r="U69" s="10"/>
      <c r="V69" s="11"/>
      <c r="Y69" s="10"/>
      <c r="Z69" s="11"/>
      <c r="AC69" s="10"/>
      <c r="AD69" s="11"/>
      <c r="AG69" s="10"/>
      <c r="AH69" s="11"/>
      <c r="AK69" s="10"/>
      <c r="AL69" s="11"/>
      <c r="AO69" s="10"/>
      <c r="AP69" s="11"/>
      <c r="AS69" s="10"/>
      <c r="AT69" s="11"/>
      <c r="AW69" s="10"/>
      <c r="AX69" s="11"/>
      <c r="BA69" s="10"/>
      <c r="BB69" s="11"/>
      <c r="BE69" s="10"/>
      <c r="BF69" s="11"/>
      <c r="BI69" s="10"/>
      <c r="BJ69" s="11"/>
      <c r="BM69" s="10"/>
      <c r="BN69" s="11"/>
      <c r="BQ69" s="10"/>
      <c r="BR69" s="11"/>
      <c r="BU69" s="10"/>
      <c r="BV69" s="11"/>
      <c r="BY69" s="10"/>
      <c r="BZ69" s="11"/>
      <c r="CC69" s="10"/>
      <c r="CD69" s="11"/>
      <c r="CG69" s="10"/>
      <c r="CH69" s="11"/>
      <c r="CK69" s="10"/>
      <c r="CL69" s="11"/>
      <c r="CO69" s="10"/>
      <c r="CP69" s="11"/>
      <c r="CS69" s="10"/>
      <c r="CT69" s="11"/>
      <c r="CW69" s="10"/>
      <c r="CX69" s="11"/>
      <c r="DA69" s="10"/>
      <c r="DB69" s="11"/>
      <c r="DE69" s="10"/>
      <c r="DF69" s="11"/>
      <c r="DI69" s="10"/>
      <c r="DJ69" s="11"/>
      <c r="DM69" s="10"/>
      <c r="DN69" s="11"/>
      <c r="DQ69" s="10"/>
      <c r="DR69" s="11"/>
      <c r="DU69" s="10"/>
      <c r="DV69" s="11"/>
      <c r="DY69" s="10"/>
      <c r="DZ69" s="11"/>
      <c r="EC69" s="10"/>
      <c r="ED69" s="11"/>
      <c r="EG69" s="10"/>
      <c r="EH69" s="11"/>
      <c r="EK69" s="10"/>
      <c r="EL69" s="11"/>
      <c r="EO69" s="10"/>
      <c r="EP69" s="11"/>
      <c r="ES69" s="10"/>
      <c r="ET69" s="11"/>
      <c r="EW69" s="10"/>
      <c r="EX69" s="11"/>
      <c r="FA69" s="10"/>
      <c r="FB69" s="11"/>
      <c r="FE69" s="10"/>
      <c r="FF69" s="11"/>
      <c r="FI69" s="10"/>
      <c r="FJ69" s="11"/>
      <c r="FM69" s="10"/>
      <c r="FN69" s="11"/>
      <c r="FQ69" s="10"/>
      <c r="FR69" s="11"/>
      <c r="FU69" s="10"/>
      <c r="FV69" s="11"/>
      <c r="FY69" s="10"/>
      <c r="FZ69" s="11"/>
      <c r="GC69" s="10"/>
      <c r="GD69" s="11"/>
      <c r="GG69" s="10"/>
      <c r="GH69" s="11"/>
      <c r="GK69" s="10"/>
      <c r="GL69" s="11"/>
      <c r="GO69" s="10"/>
      <c r="GP69" s="11"/>
      <c r="GS69" s="10"/>
      <c r="GT69" s="11"/>
      <c r="GW69" s="10"/>
      <c r="GX69" s="11"/>
      <c r="HA69" s="10"/>
      <c r="HB69" s="11"/>
      <c r="HE69" s="10"/>
      <c r="HF69" s="11"/>
      <c r="HI69" s="10"/>
      <c r="HJ69" s="11"/>
      <c r="HM69" s="10"/>
      <c r="HN69" s="11"/>
      <c r="HQ69" s="10"/>
      <c r="HR69" s="11"/>
      <c r="HU69" s="10"/>
      <c r="HV69" s="11"/>
      <c r="HY69" s="10"/>
      <c r="HZ69" s="11"/>
      <c r="IC69" s="10"/>
      <c r="ID69" s="11"/>
      <c r="IG69" s="10"/>
      <c r="IH69" s="11"/>
      <c r="IK69" s="10"/>
      <c r="IL69" s="11"/>
      <c r="IO69" s="10"/>
      <c r="IP69" s="11"/>
      <c r="IS69" s="10"/>
      <c r="IT69" s="11"/>
    </row>
    <row r="70" spans="1:254" ht="12" customHeight="1">
      <c r="A70" s="8">
        <v>53</v>
      </c>
      <c r="B70" s="9" t="s">
        <v>63</v>
      </c>
      <c r="E70" s="10"/>
      <c r="F70" s="11"/>
      <c r="J70" s="11"/>
      <c r="M70" s="10"/>
      <c r="N70" s="11"/>
      <c r="Q70" s="10"/>
      <c r="R70" s="11"/>
      <c r="U70" s="10"/>
      <c r="V70" s="11"/>
      <c r="Y70" s="10"/>
      <c r="Z70" s="11"/>
      <c r="AC70" s="10"/>
      <c r="AD70" s="11"/>
      <c r="AG70" s="10"/>
      <c r="AH70" s="11"/>
      <c r="AK70" s="10"/>
      <c r="AL70" s="11"/>
      <c r="AO70" s="10"/>
      <c r="AP70" s="11"/>
      <c r="AS70" s="10"/>
      <c r="AT70" s="11"/>
      <c r="AW70" s="10"/>
      <c r="AX70" s="11"/>
      <c r="BA70" s="10"/>
      <c r="BB70" s="11"/>
      <c r="BE70" s="10"/>
      <c r="BF70" s="11"/>
      <c r="BI70" s="10"/>
      <c r="BJ70" s="11"/>
      <c r="BM70" s="10"/>
      <c r="BN70" s="11"/>
      <c r="BQ70" s="10"/>
      <c r="BR70" s="11"/>
      <c r="BU70" s="10"/>
      <c r="BV70" s="11"/>
      <c r="BY70" s="10"/>
      <c r="BZ70" s="11"/>
      <c r="CC70" s="10"/>
      <c r="CD70" s="11"/>
      <c r="CG70" s="10"/>
      <c r="CH70" s="11"/>
      <c r="CK70" s="10"/>
      <c r="CL70" s="11"/>
      <c r="CO70" s="10"/>
      <c r="CP70" s="11"/>
      <c r="CS70" s="10"/>
      <c r="CT70" s="11"/>
      <c r="CW70" s="10"/>
      <c r="CX70" s="11"/>
      <c r="DA70" s="10"/>
      <c r="DB70" s="11"/>
      <c r="DE70" s="10"/>
      <c r="DF70" s="11"/>
      <c r="DI70" s="10"/>
      <c r="DJ70" s="11"/>
      <c r="DM70" s="10"/>
      <c r="DN70" s="11"/>
      <c r="DQ70" s="10"/>
      <c r="DR70" s="11"/>
      <c r="DU70" s="10"/>
      <c r="DV70" s="11"/>
      <c r="DY70" s="10"/>
      <c r="DZ70" s="11"/>
      <c r="EC70" s="10"/>
      <c r="ED70" s="11"/>
      <c r="EG70" s="10"/>
      <c r="EH70" s="11"/>
      <c r="EK70" s="10"/>
      <c r="EL70" s="11"/>
      <c r="EO70" s="10"/>
      <c r="EP70" s="11"/>
      <c r="ES70" s="10"/>
      <c r="ET70" s="11"/>
      <c r="EW70" s="10"/>
      <c r="EX70" s="11"/>
      <c r="FA70" s="10"/>
      <c r="FB70" s="11"/>
      <c r="FE70" s="10"/>
      <c r="FF70" s="11"/>
      <c r="FI70" s="10"/>
      <c r="FJ70" s="11"/>
      <c r="FM70" s="10"/>
      <c r="FN70" s="11"/>
      <c r="FQ70" s="10"/>
      <c r="FR70" s="11"/>
      <c r="FU70" s="10"/>
      <c r="FV70" s="11"/>
      <c r="FY70" s="10"/>
      <c r="FZ70" s="11"/>
      <c r="GC70" s="10"/>
      <c r="GD70" s="11"/>
      <c r="GG70" s="10"/>
      <c r="GH70" s="11"/>
      <c r="GK70" s="10"/>
      <c r="GL70" s="11"/>
      <c r="GO70" s="10"/>
      <c r="GP70" s="11"/>
      <c r="GS70" s="10"/>
      <c r="GT70" s="11"/>
      <c r="GW70" s="10"/>
      <c r="GX70" s="11"/>
      <c r="HA70" s="10"/>
      <c r="HB70" s="11"/>
      <c r="HE70" s="10"/>
      <c r="HF70" s="11"/>
      <c r="HI70" s="10"/>
      <c r="HJ70" s="11"/>
      <c r="HM70" s="10"/>
      <c r="HN70" s="11"/>
      <c r="HQ70" s="10"/>
      <c r="HR70" s="11"/>
      <c r="HU70" s="10"/>
      <c r="HV70" s="11"/>
      <c r="HY70" s="10"/>
      <c r="HZ70" s="11"/>
      <c r="IC70" s="10"/>
      <c r="ID70" s="11"/>
      <c r="IG70" s="10"/>
      <c r="IH70" s="11"/>
      <c r="IK70" s="10"/>
      <c r="IL70" s="11"/>
      <c r="IO70" s="10"/>
      <c r="IP70" s="11"/>
      <c r="IS70" s="10"/>
      <c r="IT70" s="11"/>
    </row>
    <row r="71" spans="1:254" ht="12" customHeight="1">
      <c r="A71" s="8">
        <v>54</v>
      </c>
      <c r="C71" s="12" t="s">
        <v>64</v>
      </c>
      <c r="D71" s="12" t="s">
        <v>46</v>
      </c>
      <c r="E71" s="10">
        <v>425</v>
      </c>
      <c r="F71" s="11">
        <v>0.7722498818911946</v>
      </c>
      <c r="J71" s="11"/>
      <c r="K71" s="13"/>
      <c r="M71" s="10"/>
      <c r="N71" s="11"/>
      <c r="Q71" s="10"/>
      <c r="R71" s="11"/>
      <c r="U71" s="10"/>
      <c r="V71" s="11"/>
      <c r="Y71" s="10"/>
      <c r="Z71" s="11"/>
      <c r="AC71" s="10"/>
      <c r="AD71" s="11"/>
      <c r="AG71" s="10"/>
      <c r="AH71" s="11"/>
      <c r="AK71" s="10"/>
      <c r="AL71" s="11"/>
      <c r="AO71" s="10"/>
      <c r="AP71" s="11"/>
      <c r="AS71" s="10"/>
      <c r="AT71" s="11"/>
      <c r="AW71" s="10"/>
      <c r="AX71" s="11"/>
      <c r="BA71" s="10"/>
      <c r="BB71" s="11"/>
      <c r="BE71" s="10"/>
      <c r="BF71" s="11"/>
      <c r="BI71" s="10"/>
      <c r="BJ71" s="11"/>
      <c r="BM71" s="10"/>
      <c r="BN71" s="11"/>
      <c r="BQ71" s="10"/>
      <c r="BR71" s="11"/>
      <c r="BU71" s="10"/>
      <c r="BV71" s="11"/>
      <c r="BY71" s="10"/>
      <c r="BZ71" s="11"/>
      <c r="CC71" s="10"/>
      <c r="CD71" s="11"/>
      <c r="CG71" s="10"/>
      <c r="CH71" s="11"/>
      <c r="CK71" s="10"/>
      <c r="CL71" s="11"/>
      <c r="CO71" s="10"/>
      <c r="CP71" s="11"/>
      <c r="CS71" s="10"/>
      <c r="CT71" s="11"/>
      <c r="CW71" s="10"/>
      <c r="CX71" s="11"/>
      <c r="DA71" s="10"/>
      <c r="DB71" s="11"/>
      <c r="DE71" s="10"/>
      <c r="DF71" s="11"/>
      <c r="DI71" s="10"/>
      <c r="DJ71" s="11"/>
      <c r="DM71" s="10"/>
      <c r="DN71" s="11"/>
      <c r="DQ71" s="10"/>
      <c r="DR71" s="11"/>
      <c r="DU71" s="10"/>
      <c r="DV71" s="11"/>
      <c r="DY71" s="10"/>
      <c r="DZ71" s="11"/>
      <c r="EC71" s="10"/>
      <c r="ED71" s="11"/>
      <c r="EG71" s="10"/>
      <c r="EH71" s="11"/>
      <c r="EK71" s="10"/>
      <c r="EL71" s="11"/>
      <c r="EO71" s="10"/>
      <c r="EP71" s="11"/>
      <c r="ES71" s="10"/>
      <c r="ET71" s="11"/>
      <c r="EW71" s="10"/>
      <c r="EX71" s="11"/>
      <c r="FA71" s="10"/>
      <c r="FB71" s="11"/>
      <c r="FE71" s="10"/>
      <c r="FF71" s="11"/>
      <c r="FI71" s="10"/>
      <c r="FJ71" s="11"/>
      <c r="FM71" s="10"/>
      <c r="FN71" s="11"/>
      <c r="FQ71" s="10"/>
      <c r="FR71" s="11"/>
      <c r="FU71" s="10"/>
      <c r="FV71" s="11"/>
      <c r="FY71" s="10"/>
      <c r="FZ71" s="11"/>
      <c r="GC71" s="10"/>
      <c r="GD71" s="11"/>
      <c r="GG71" s="10"/>
      <c r="GH71" s="11"/>
      <c r="GK71" s="10"/>
      <c r="GL71" s="11"/>
      <c r="GO71" s="10"/>
      <c r="GP71" s="11"/>
      <c r="GS71" s="10"/>
      <c r="GT71" s="11"/>
      <c r="GW71" s="10"/>
      <c r="GX71" s="11"/>
      <c r="HA71" s="10"/>
      <c r="HB71" s="11"/>
      <c r="HE71" s="10"/>
      <c r="HF71" s="11"/>
      <c r="HI71" s="10"/>
      <c r="HJ71" s="11"/>
      <c r="HM71" s="10"/>
      <c r="HN71" s="11"/>
      <c r="HQ71" s="10"/>
      <c r="HR71" s="11"/>
      <c r="HU71" s="10"/>
      <c r="HV71" s="11"/>
      <c r="HY71" s="10"/>
      <c r="HZ71" s="11"/>
      <c r="IC71" s="10"/>
      <c r="ID71" s="11"/>
      <c r="IG71" s="10"/>
      <c r="IH71" s="11"/>
      <c r="IK71" s="10"/>
      <c r="IL71" s="11"/>
      <c r="IO71" s="10"/>
      <c r="IP71" s="11"/>
      <c r="IS71" s="10"/>
      <c r="IT71" s="11"/>
    </row>
    <row r="72" spans="1:254" ht="12" customHeight="1">
      <c r="A72" s="8">
        <v>55</v>
      </c>
      <c r="C72" s="12" t="s">
        <v>65</v>
      </c>
      <c r="D72" s="12" t="s">
        <v>54</v>
      </c>
      <c r="E72" s="10">
        <v>528</v>
      </c>
      <c r="F72" s="11">
        <v>0.9594069120907076</v>
      </c>
      <c r="J72" s="11"/>
      <c r="K72" s="13"/>
      <c r="M72" s="10"/>
      <c r="N72" s="11"/>
      <c r="Q72" s="10"/>
      <c r="R72" s="11"/>
      <c r="U72" s="10"/>
      <c r="V72" s="11"/>
      <c r="Y72" s="10"/>
      <c r="Z72" s="11"/>
      <c r="AC72" s="10"/>
      <c r="AD72" s="11"/>
      <c r="AG72" s="10"/>
      <c r="AH72" s="11"/>
      <c r="AK72" s="10"/>
      <c r="AL72" s="11"/>
      <c r="AO72" s="10"/>
      <c r="AP72" s="11"/>
      <c r="AS72" s="10"/>
      <c r="AT72" s="11"/>
      <c r="AW72" s="10"/>
      <c r="AX72" s="11"/>
      <c r="BA72" s="10"/>
      <c r="BB72" s="11"/>
      <c r="BE72" s="10"/>
      <c r="BF72" s="11"/>
      <c r="BI72" s="10"/>
      <c r="BJ72" s="11"/>
      <c r="BM72" s="10"/>
      <c r="BN72" s="11"/>
      <c r="BQ72" s="10"/>
      <c r="BR72" s="11"/>
      <c r="BU72" s="10"/>
      <c r="BV72" s="11"/>
      <c r="BY72" s="10"/>
      <c r="BZ72" s="11"/>
      <c r="CC72" s="10"/>
      <c r="CD72" s="11"/>
      <c r="CG72" s="10"/>
      <c r="CH72" s="11"/>
      <c r="CK72" s="10"/>
      <c r="CL72" s="11"/>
      <c r="CO72" s="10"/>
      <c r="CP72" s="11"/>
      <c r="CS72" s="10"/>
      <c r="CT72" s="11"/>
      <c r="CW72" s="10"/>
      <c r="CX72" s="11"/>
      <c r="DA72" s="10"/>
      <c r="DB72" s="11"/>
      <c r="DE72" s="10"/>
      <c r="DF72" s="11"/>
      <c r="DI72" s="10"/>
      <c r="DJ72" s="11"/>
      <c r="DM72" s="10"/>
      <c r="DN72" s="11"/>
      <c r="DQ72" s="10"/>
      <c r="DR72" s="11"/>
      <c r="DU72" s="10"/>
      <c r="DV72" s="11"/>
      <c r="DY72" s="10"/>
      <c r="DZ72" s="11"/>
      <c r="EC72" s="10"/>
      <c r="ED72" s="11"/>
      <c r="EG72" s="10"/>
      <c r="EH72" s="11"/>
      <c r="EK72" s="10"/>
      <c r="EL72" s="11"/>
      <c r="EO72" s="10"/>
      <c r="EP72" s="11"/>
      <c r="ES72" s="10"/>
      <c r="ET72" s="11"/>
      <c r="EW72" s="10"/>
      <c r="EX72" s="11"/>
      <c r="FA72" s="10"/>
      <c r="FB72" s="11"/>
      <c r="FE72" s="10"/>
      <c r="FF72" s="11"/>
      <c r="FI72" s="10"/>
      <c r="FJ72" s="11"/>
      <c r="FM72" s="10"/>
      <c r="FN72" s="11"/>
      <c r="FQ72" s="10"/>
      <c r="FR72" s="11"/>
      <c r="FU72" s="10"/>
      <c r="FV72" s="11"/>
      <c r="FY72" s="10"/>
      <c r="FZ72" s="11"/>
      <c r="GC72" s="10"/>
      <c r="GD72" s="11"/>
      <c r="GG72" s="10"/>
      <c r="GH72" s="11"/>
      <c r="GK72" s="10"/>
      <c r="GL72" s="11"/>
      <c r="GO72" s="10"/>
      <c r="GP72" s="11"/>
      <c r="GS72" s="10"/>
      <c r="GT72" s="11"/>
      <c r="GW72" s="10"/>
      <c r="GX72" s="11"/>
      <c r="HA72" s="10"/>
      <c r="HB72" s="11"/>
      <c r="HE72" s="10"/>
      <c r="HF72" s="11"/>
      <c r="HI72" s="10"/>
      <c r="HJ72" s="11"/>
      <c r="HM72" s="10"/>
      <c r="HN72" s="11"/>
      <c r="HQ72" s="10"/>
      <c r="HR72" s="11"/>
      <c r="HU72" s="10"/>
      <c r="HV72" s="11"/>
      <c r="HY72" s="10"/>
      <c r="HZ72" s="11"/>
      <c r="IC72" s="10"/>
      <c r="ID72" s="11"/>
      <c r="IG72" s="10"/>
      <c r="IH72" s="11"/>
      <c r="IK72" s="10"/>
      <c r="IL72" s="11"/>
      <c r="IO72" s="10"/>
      <c r="IP72" s="11"/>
      <c r="IS72" s="10"/>
      <c r="IT72" s="11"/>
    </row>
    <row r="73" spans="1:254" ht="12" customHeight="1">
      <c r="A73" s="8">
        <v>56</v>
      </c>
      <c r="C73" s="12" t="s">
        <v>66</v>
      </c>
      <c r="D73" s="12" t="s">
        <v>20</v>
      </c>
      <c r="E73" s="10">
        <v>69</v>
      </c>
      <c r="F73" s="11">
        <v>0.12537703964821748</v>
      </c>
      <c r="J73" s="11"/>
      <c r="K73" s="13"/>
      <c r="M73" s="10"/>
      <c r="N73" s="11"/>
      <c r="Q73" s="10"/>
      <c r="R73" s="11"/>
      <c r="U73" s="10"/>
      <c r="V73" s="11"/>
      <c r="Y73" s="10"/>
      <c r="Z73" s="11"/>
      <c r="AC73" s="10"/>
      <c r="AD73" s="11"/>
      <c r="AG73" s="10"/>
      <c r="AH73" s="11"/>
      <c r="AK73" s="10"/>
      <c r="AL73" s="11"/>
      <c r="AO73" s="10"/>
      <c r="AP73" s="11"/>
      <c r="AS73" s="10"/>
      <c r="AT73" s="11"/>
      <c r="AW73" s="10"/>
      <c r="AX73" s="11"/>
      <c r="BA73" s="10"/>
      <c r="BB73" s="11"/>
      <c r="BE73" s="10"/>
      <c r="BF73" s="11"/>
      <c r="BI73" s="10"/>
      <c r="BJ73" s="11"/>
      <c r="BM73" s="10"/>
      <c r="BN73" s="11"/>
      <c r="BQ73" s="10"/>
      <c r="BR73" s="11"/>
      <c r="BU73" s="10"/>
      <c r="BV73" s="11"/>
      <c r="BY73" s="10"/>
      <c r="BZ73" s="11"/>
      <c r="CC73" s="10"/>
      <c r="CD73" s="11"/>
      <c r="CG73" s="10"/>
      <c r="CH73" s="11"/>
      <c r="CK73" s="10"/>
      <c r="CL73" s="11"/>
      <c r="CO73" s="10"/>
      <c r="CP73" s="11"/>
      <c r="CS73" s="10"/>
      <c r="CT73" s="11"/>
      <c r="CW73" s="10"/>
      <c r="CX73" s="11"/>
      <c r="DA73" s="10"/>
      <c r="DB73" s="11"/>
      <c r="DE73" s="10"/>
      <c r="DF73" s="11"/>
      <c r="DI73" s="10"/>
      <c r="DJ73" s="11"/>
      <c r="DM73" s="10"/>
      <c r="DN73" s="11"/>
      <c r="DQ73" s="10"/>
      <c r="DR73" s="11"/>
      <c r="DU73" s="10"/>
      <c r="DV73" s="11"/>
      <c r="DY73" s="10"/>
      <c r="DZ73" s="11"/>
      <c r="EC73" s="10"/>
      <c r="ED73" s="11"/>
      <c r="EG73" s="10"/>
      <c r="EH73" s="11"/>
      <c r="EK73" s="10"/>
      <c r="EL73" s="11"/>
      <c r="EO73" s="10"/>
      <c r="EP73" s="11"/>
      <c r="ES73" s="10"/>
      <c r="ET73" s="11"/>
      <c r="EW73" s="10"/>
      <c r="EX73" s="11"/>
      <c r="FA73" s="10"/>
      <c r="FB73" s="11"/>
      <c r="FE73" s="10"/>
      <c r="FF73" s="11"/>
      <c r="FI73" s="10"/>
      <c r="FJ73" s="11"/>
      <c r="FM73" s="10"/>
      <c r="FN73" s="11"/>
      <c r="FQ73" s="10"/>
      <c r="FR73" s="11"/>
      <c r="FU73" s="10"/>
      <c r="FV73" s="11"/>
      <c r="FY73" s="10"/>
      <c r="FZ73" s="11"/>
      <c r="GC73" s="10"/>
      <c r="GD73" s="11"/>
      <c r="GG73" s="10"/>
      <c r="GH73" s="11"/>
      <c r="GK73" s="10"/>
      <c r="GL73" s="11"/>
      <c r="GO73" s="10"/>
      <c r="GP73" s="11"/>
      <c r="GS73" s="10"/>
      <c r="GT73" s="11"/>
      <c r="GW73" s="10"/>
      <c r="GX73" s="11"/>
      <c r="HA73" s="10"/>
      <c r="HB73" s="11"/>
      <c r="HE73" s="10"/>
      <c r="HF73" s="11"/>
      <c r="HI73" s="10"/>
      <c r="HJ73" s="11"/>
      <c r="HM73" s="10"/>
      <c r="HN73" s="11"/>
      <c r="HQ73" s="10"/>
      <c r="HR73" s="11"/>
      <c r="HU73" s="10"/>
      <c r="HV73" s="11"/>
      <c r="HY73" s="10"/>
      <c r="HZ73" s="11"/>
      <c r="IC73" s="10"/>
      <c r="ID73" s="11"/>
      <c r="IG73" s="10"/>
      <c r="IH73" s="11"/>
      <c r="IK73" s="10"/>
      <c r="IL73" s="11"/>
      <c r="IO73" s="10"/>
      <c r="IP73" s="11"/>
      <c r="IS73" s="10"/>
      <c r="IT73" s="11"/>
    </row>
    <row r="74" spans="1:254" ht="12" customHeight="1">
      <c r="A74" s="8">
        <v>57</v>
      </c>
      <c r="C74" s="12" t="s">
        <v>67</v>
      </c>
      <c r="D74" s="12" t="s">
        <v>23</v>
      </c>
      <c r="E74" s="10">
        <v>3185</v>
      </c>
      <c r="F74" s="11">
        <v>5.787331467819893</v>
      </c>
      <c r="J74" s="11"/>
      <c r="K74" s="13"/>
      <c r="M74" s="10"/>
      <c r="N74" s="11"/>
      <c r="Q74" s="10"/>
      <c r="R74" s="11"/>
      <c r="U74" s="10"/>
      <c r="V74" s="11"/>
      <c r="Y74" s="10"/>
      <c r="Z74" s="11"/>
      <c r="AC74" s="10"/>
      <c r="AD74" s="11"/>
      <c r="AG74" s="10"/>
      <c r="AH74" s="11"/>
      <c r="AK74" s="10"/>
      <c r="AL74" s="11"/>
      <c r="AO74" s="10"/>
      <c r="AP74" s="11"/>
      <c r="AS74" s="10"/>
      <c r="AT74" s="11"/>
      <c r="AW74" s="10"/>
      <c r="AX74" s="11"/>
      <c r="BA74" s="10"/>
      <c r="BB74" s="11"/>
      <c r="BE74" s="10"/>
      <c r="BF74" s="11"/>
      <c r="BI74" s="10"/>
      <c r="BJ74" s="11"/>
      <c r="BM74" s="10"/>
      <c r="BN74" s="11"/>
      <c r="BQ74" s="10"/>
      <c r="BR74" s="11"/>
      <c r="BU74" s="10"/>
      <c r="BV74" s="11"/>
      <c r="BY74" s="10"/>
      <c r="BZ74" s="11"/>
      <c r="CC74" s="10"/>
      <c r="CD74" s="11"/>
      <c r="CG74" s="10"/>
      <c r="CH74" s="11"/>
      <c r="CK74" s="10"/>
      <c r="CL74" s="11"/>
      <c r="CO74" s="10"/>
      <c r="CP74" s="11"/>
      <c r="CS74" s="10"/>
      <c r="CT74" s="11"/>
      <c r="CW74" s="10"/>
      <c r="CX74" s="11"/>
      <c r="DA74" s="10"/>
      <c r="DB74" s="11"/>
      <c r="DE74" s="10"/>
      <c r="DF74" s="11"/>
      <c r="DI74" s="10"/>
      <c r="DJ74" s="11"/>
      <c r="DM74" s="10"/>
      <c r="DN74" s="11"/>
      <c r="DQ74" s="10"/>
      <c r="DR74" s="11"/>
      <c r="DU74" s="10"/>
      <c r="DV74" s="11"/>
      <c r="DY74" s="10"/>
      <c r="DZ74" s="11"/>
      <c r="EC74" s="10"/>
      <c r="ED74" s="11"/>
      <c r="EG74" s="10"/>
      <c r="EH74" s="11"/>
      <c r="EK74" s="10"/>
      <c r="EL74" s="11"/>
      <c r="EO74" s="10"/>
      <c r="EP74" s="11"/>
      <c r="ES74" s="10"/>
      <c r="ET74" s="11"/>
      <c r="EW74" s="10"/>
      <c r="EX74" s="11"/>
      <c r="FA74" s="10"/>
      <c r="FB74" s="11"/>
      <c r="FE74" s="10"/>
      <c r="FF74" s="11"/>
      <c r="FI74" s="10"/>
      <c r="FJ74" s="11"/>
      <c r="FM74" s="10"/>
      <c r="FN74" s="11"/>
      <c r="FQ74" s="10"/>
      <c r="FR74" s="11"/>
      <c r="FU74" s="10"/>
      <c r="FV74" s="11"/>
      <c r="FY74" s="10"/>
      <c r="FZ74" s="11"/>
      <c r="GC74" s="10"/>
      <c r="GD74" s="11"/>
      <c r="GG74" s="10"/>
      <c r="GH74" s="11"/>
      <c r="GK74" s="10"/>
      <c r="GL74" s="11"/>
      <c r="GO74" s="10"/>
      <c r="GP74" s="11"/>
      <c r="GS74" s="10"/>
      <c r="GT74" s="11"/>
      <c r="GW74" s="10"/>
      <c r="GX74" s="11"/>
      <c r="HA74" s="10"/>
      <c r="HB74" s="11"/>
      <c r="HE74" s="10"/>
      <c r="HF74" s="11"/>
      <c r="HI74" s="10"/>
      <c r="HJ74" s="11"/>
      <c r="HM74" s="10"/>
      <c r="HN74" s="11"/>
      <c r="HQ74" s="10"/>
      <c r="HR74" s="11"/>
      <c r="HU74" s="10"/>
      <c r="HV74" s="11"/>
      <c r="HY74" s="10"/>
      <c r="HZ74" s="11"/>
      <c r="IC74" s="10"/>
      <c r="ID74" s="11"/>
      <c r="IG74" s="10"/>
      <c r="IH74" s="11"/>
      <c r="IK74" s="10"/>
      <c r="IL74" s="11"/>
      <c r="IO74" s="10"/>
      <c r="IP74" s="11"/>
      <c r="IS74" s="10"/>
      <c r="IT74" s="11"/>
    </row>
    <row r="75" spans="1:254" ht="12" customHeight="1">
      <c r="A75" s="8">
        <v>58</v>
      </c>
      <c r="C75" s="12" t="s">
        <v>68</v>
      </c>
      <c r="D75" s="12" t="s">
        <v>16</v>
      </c>
      <c r="E75" s="10">
        <v>2330</v>
      </c>
      <c r="F75" s="11">
        <v>4.233746411309372</v>
      </c>
      <c r="J75" s="11"/>
      <c r="K75" s="13"/>
      <c r="M75" s="10"/>
      <c r="N75" s="11"/>
      <c r="Q75" s="10"/>
      <c r="R75" s="11"/>
      <c r="U75" s="10"/>
      <c r="V75" s="11"/>
      <c r="Y75" s="10"/>
      <c r="Z75" s="11"/>
      <c r="AC75" s="10"/>
      <c r="AD75" s="11"/>
      <c r="AG75" s="10"/>
      <c r="AH75" s="11"/>
      <c r="AK75" s="10"/>
      <c r="AL75" s="11"/>
      <c r="AO75" s="10"/>
      <c r="AP75" s="11"/>
      <c r="AS75" s="10"/>
      <c r="AT75" s="11"/>
      <c r="AW75" s="10"/>
      <c r="AX75" s="11"/>
      <c r="BA75" s="10"/>
      <c r="BB75" s="11"/>
      <c r="BE75" s="10"/>
      <c r="BF75" s="11"/>
      <c r="BI75" s="10"/>
      <c r="BJ75" s="11"/>
      <c r="BM75" s="10"/>
      <c r="BN75" s="11"/>
      <c r="BQ75" s="10"/>
      <c r="BR75" s="11"/>
      <c r="BU75" s="10"/>
      <c r="BV75" s="11"/>
      <c r="BY75" s="10"/>
      <c r="BZ75" s="11"/>
      <c r="CC75" s="10"/>
      <c r="CD75" s="11"/>
      <c r="CG75" s="10"/>
      <c r="CH75" s="11"/>
      <c r="CK75" s="10"/>
      <c r="CL75" s="11"/>
      <c r="CO75" s="10"/>
      <c r="CP75" s="11"/>
      <c r="CS75" s="10"/>
      <c r="CT75" s="11"/>
      <c r="CW75" s="10"/>
      <c r="CX75" s="11"/>
      <c r="DA75" s="10"/>
      <c r="DB75" s="11"/>
      <c r="DE75" s="10"/>
      <c r="DF75" s="11"/>
      <c r="DI75" s="10"/>
      <c r="DJ75" s="11"/>
      <c r="DM75" s="10"/>
      <c r="DN75" s="11"/>
      <c r="DQ75" s="10"/>
      <c r="DR75" s="11"/>
      <c r="DU75" s="10"/>
      <c r="DV75" s="11"/>
      <c r="DY75" s="10"/>
      <c r="DZ75" s="11"/>
      <c r="EC75" s="10"/>
      <c r="ED75" s="11"/>
      <c r="EG75" s="10"/>
      <c r="EH75" s="11"/>
      <c r="EK75" s="10"/>
      <c r="EL75" s="11"/>
      <c r="EO75" s="10"/>
      <c r="EP75" s="11"/>
      <c r="ES75" s="10"/>
      <c r="ET75" s="11"/>
      <c r="EW75" s="10"/>
      <c r="EX75" s="11"/>
      <c r="FA75" s="10"/>
      <c r="FB75" s="11"/>
      <c r="FE75" s="10"/>
      <c r="FF75" s="11"/>
      <c r="FI75" s="10"/>
      <c r="FJ75" s="11"/>
      <c r="FM75" s="10"/>
      <c r="FN75" s="11"/>
      <c r="FQ75" s="10"/>
      <c r="FR75" s="11"/>
      <c r="FU75" s="10"/>
      <c r="FV75" s="11"/>
      <c r="FY75" s="10"/>
      <c r="FZ75" s="11"/>
      <c r="GC75" s="10"/>
      <c r="GD75" s="11"/>
      <c r="GG75" s="10"/>
      <c r="GH75" s="11"/>
      <c r="GK75" s="10"/>
      <c r="GL75" s="11"/>
      <c r="GO75" s="10"/>
      <c r="GP75" s="11"/>
      <c r="GS75" s="10"/>
      <c r="GT75" s="11"/>
      <c r="GW75" s="10"/>
      <c r="GX75" s="11"/>
      <c r="HA75" s="10"/>
      <c r="HB75" s="11"/>
      <c r="HE75" s="10"/>
      <c r="HF75" s="11"/>
      <c r="HI75" s="10"/>
      <c r="HJ75" s="11"/>
      <c r="HM75" s="10"/>
      <c r="HN75" s="11"/>
      <c r="HQ75" s="10"/>
      <c r="HR75" s="11"/>
      <c r="HU75" s="10"/>
      <c r="HV75" s="11"/>
      <c r="HY75" s="10"/>
      <c r="HZ75" s="11"/>
      <c r="IC75" s="10"/>
      <c r="ID75" s="11"/>
      <c r="IG75" s="10"/>
      <c r="IH75" s="11"/>
      <c r="IK75" s="10"/>
      <c r="IL75" s="11"/>
      <c r="IO75" s="10"/>
      <c r="IP75" s="11"/>
      <c r="IS75" s="10"/>
      <c r="IT75" s="11"/>
    </row>
    <row r="76" spans="1:254" ht="12" customHeight="1">
      <c r="A76" s="8">
        <v>59</v>
      </c>
      <c r="C76" s="12" t="s">
        <v>69</v>
      </c>
      <c r="D76" s="12" t="s">
        <v>70</v>
      </c>
      <c r="E76" s="10">
        <v>811</v>
      </c>
      <c r="F76" s="11">
        <v>1.4736344805029618</v>
      </c>
      <c r="J76" s="11"/>
      <c r="K76" s="13"/>
      <c r="M76" s="10"/>
      <c r="N76" s="11"/>
      <c r="Q76" s="10"/>
      <c r="R76" s="11"/>
      <c r="U76" s="10"/>
      <c r="V76" s="11"/>
      <c r="Y76" s="10"/>
      <c r="Z76" s="11"/>
      <c r="AC76" s="10"/>
      <c r="AD76" s="11"/>
      <c r="AG76" s="10"/>
      <c r="AH76" s="11"/>
      <c r="AK76" s="10"/>
      <c r="AL76" s="11"/>
      <c r="AO76" s="10"/>
      <c r="AP76" s="11"/>
      <c r="AS76" s="10"/>
      <c r="AT76" s="11"/>
      <c r="AW76" s="10"/>
      <c r="AX76" s="11"/>
      <c r="BA76" s="10"/>
      <c r="BB76" s="11"/>
      <c r="BE76" s="10"/>
      <c r="BF76" s="11"/>
      <c r="BI76" s="10"/>
      <c r="BJ76" s="11"/>
      <c r="BM76" s="10"/>
      <c r="BN76" s="11"/>
      <c r="BQ76" s="10"/>
      <c r="BR76" s="11"/>
      <c r="BU76" s="10"/>
      <c r="BV76" s="11"/>
      <c r="BY76" s="10"/>
      <c r="BZ76" s="11"/>
      <c r="CC76" s="10"/>
      <c r="CD76" s="11"/>
      <c r="CG76" s="10"/>
      <c r="CH76" s="11"/>
      <c r="CK76" s="10"/>
      <c r="CL76" s="11"/>
      <c r="CO76" s="10"/>
      <c r="CP76" s="11"/>
      <c r="CS76" s="10"/>
      <c r="CT76" s="11"/>
      <c r="CW76" s="10"/>
      <c r="CX76" s="11"/>
      <c r="DA76" s="10"/>
      <c r="DB76" s="11"/>
      <c r="DE76" s="10"/>
      <c r="DF76" s="11"/>
      <c r="DI76" s="10"/>
      <c r="DJ76" s="11"/>
      <c r="DM76" s="10"/>
      <c r="DN76" s="11"/>
      <c r="DQ76" s="10"/>
      <c r="DR76" s="11"/>
      <c r="DU76" s="10"/>
      <c r="DV76" s="11"/>
      <c r="DY76" s="10"/>
      <c r="DZ76" s="11"/>
      <c r="EC76" s="10"/>
      <c r="ED76" s="11"/>
      <c r="EG76" s="10"/>
      <c r="EH76" s="11"/>
      <c r="EK76" s="10"/>
      <c r="EL76" s="11"/>
      <c r="EO76" s="10"/>
      <c r="EP76" s="11"/>
      <c r="ES76" s="10"/>
      <c r="ET76" s="11"/>
      <c r="EW76" s="10"/>
      <c r="EX76" s="11"/>
      <c r="FA76" s="10"/>
      <c r="FB76" s="11"/>
      <c r="FE76" s="10"/>
      <c r="FF76" s="11"/>
      <c r="FI76" s="10"/>
      <c r="FJ76" s="11"/>
      <c r="FM76" s="10"/>
      <c r="FN76" s="11"/>
      <c r="FQ76" s="10"/>
      <c r="FR76" s="11"/>
      <c r="FU76" s="10"/>
      <c r="FV76" s="11"/>
      <c r="FY76" s="10"/>
      <c r="FZ76" s="11"/>
      <c r="GC76" s="10"/>
      <c r="GD76" s="11"/>
      <c r="GG76" s="10"/>
      <c r="GH76" s="11"/>
      <c r="GK76" s="10"/>
      <c r="GL76" s="11"/>
      <c r="GO76" s="10"/>
      <c r="GP76" s="11"/>
      <c r="GS76" s="10"/>
      <c r="GT76" s="11"/>
      <c r="GW76" s="10"/>
      <c r="GX76" s="11"/>
      <c r="HA76" s="10"/>
      <c r="HB76" s="11"/>
      <c r="HE76" s="10"/>
      <c r="HF76" s="11"/>
      <c r="HI76" s="10"/>
      <c r="HJ76" s="11"/>
      <c r="HM76" s="10"/>
      <c r="HN76" s="11"/>
      <c r="HQ76" s="10"/>
      <c r="HR76" s="11"/>
      <c r="HU76" s="10"/>
      <c r="HV76" s="11"/>
      <c r="HY76" s="10"/>
      <c r="HZ76" s="11"/>
      <c r="IC76" s="10"/>
      <c r="ID76" s="11"/>
      <c r="IG76" s="10"/>
      <c r="IH76" s="11"/>
      <c r="IK76" s="10"/>
      <c r="IL76" s="11"/>
      <c r="IO76" s="10"/>
      <c r="IP76" s="11"/>
      <c r="IS76" s="10"/>
      <c r="IT76" s="11"/>
    </row>
    <row r="77" spans="1:254" ht="12" customHeight="1">
      <c r="A77" s="8">
        <v>60</v>
      </c>
      <c r="C77" s="12" t="s">
        <v>71</v>
      </c>
      <c r="D77" s="12" t="s">
        <v>25</v>
      </c>
      <c r="E77" s="10">
        <v>8965</v>
      </c>
      <c r="F77" s="11">
        <v>16.289929861540138</v>
      </c>
      <c r="J77" s="11"/>
      <c r="K77" s="13"/>
      <c r="M77" s="10"/>
      <c r="N77" s="11"/>
      <c r="Q77" s="10"/>
      <c r="R77" s="11"/>
      <c r="U77" s="10"/>
      <c r="V77" s="11"/>
      <c r="Y77" s="10"/>
      <c r="Z77" s="11"/>
      <c r="AC77" s="10"/>
      <c r="AD77" s="11"/>
      <c r="AG77" s="10"/>
      <c r="AH77" s="11"/>
      <c r="AK77" s="10"/>
      <c r="AL77" s="11"/>
      <c r="AO77" s="10"/>
      <c r="AP77" s="11"/>
      <c r="AS77" s="10"/>
      <c r="AT77" s="11"/>
      <c r="AW77" s="10"/>
      <c r="AX77" s="11"/>
      <c r="BA77" s="10"/>
      <c r="BB77" s="11"/>
      <c r="BE77" s="10"/>
      <c r="BF77" s="11"/>
      <c r="BI77" s="10"/>
      <c r="BJ77" s="11"/>
      <c r="BM77" s="10"/>
      <c r="BN77" s="11"/>
      <c r="BQ77" s="10"/>
      <c r="BR77" s="11"/>
      <c r="BU77" s="10"/>
      <c r="BV77" s="11"/>
      <c r="BY77" s="10"/>
      <c r="BZ77" s="11"/>
      <c r="CC77" s="10"/>
      <c r="CD77" s="11"/>
      <c r="CG77" s="10"/>
      <c r="CH77" s="11"/>
      <c r="CK77" s="10"/>
      <c r="CL77" s="11"/>
      <c r="CO77" s="10"/>
      <c r="CP77" s="11"/>
      <c r="CS77" s="10"/>
      <c r="CT77" s="11"/>
      <c r="CW77" s="10"/>
      <c r="CX77" s="11"/>
      <c r="DA77" s="10"/>
      <c r="DB77" s="11"/>
      <c r="DE77" s="10"/>
      <c r="DF77" s="11"/>
      <c r="DI77" s="10"/>
      <c r="DJ77" s="11"/>
      <c r="DM77" s="10"/>
      <c r="DN77" s="11"/>
      <c r="DQ77" s="10"/>
      <c r="DR77" s="11"/>
      <c r="DU77" s="10"/>
      <c r="DV77" s="11"/>
      <c r="DY77" s="10"/>
      <c r="DZ77" s="11"/>
      <c r="EC77" s="10"/>
      <c r="ED77" s="11"/>
      <c r="EG77" s="10"/>
      <c r="EH77" s="11"/>
      <c r="EK77" s="10"/>
      <c r="EL77" s="11"/>
      <c r="EO77" s="10"/>
      <c r="EP77" s="11"/>
      <c r="ES77" s="10"/>
      <c r="ET77" s="11"/>
      <c r="EW77" s="10"/>
      <c r="EX77" s="11"/>
      <c r="FA77" s="10"/>
      <c r="FB77" s="11"/>
      <c r="FE77" s="10"/>
      <c r="FF77" s="11"/>
      <c r="FI77" s="10"/>
      <c r="FJ77" s="11"/>
      <c r="FM77" s="10"/>
      <c r="FN77" s="11"/>
      <c r="FQ77" s="10"/>
      <c r="FR77" s="11"/>
      <c r="FU77" s="10"/>
      <c r="FV77" s="11"/>
      <c r="FY77" s="10"/>
      <c r="FZ77" s="11"/>
      <c r="GC77" s="10"/>
      <c r="GD77" s="11"/>
      <c r="GG77" s="10"/>
      <c r="GH77" s="11"/>
      <c r="GK77" s="10"/>
      <c r="GL77" s="11"/>
      <c r="GO77" s="10"/>
      <c r="GP77" s="11"/>
      <c r="GS77" s="10"/>
      <c r="GT77" s="11"/>
      <c r="GW77" s="10"/>
      <c r="GX77" s="11"/>
      <c r="HA77" s="10"/>
      <c r="HB77" s="11"/>
      <c r="HE77" s="10"/>
      <c r="HF77" s="11"/>
      <c r="HI77" s="10"/>
      <c r="HJ77" s="11"/>
      <c r="HM77" s="10"/>
      <c r="HN77" s="11"/>
      <c r="HQ77" s="10"/>
      <c r="HR77" s="11"/>
      <c r="HU77" s="10"/>
      <c r="HV77" s="11"/>
      <c r="HY77" s="10"/>
      <c r="HZ77" s="11"/>
      <c r="IC77" s="10"/>
      <c r="ID77" s="11"/>
      <c r="IG77" s="10"/>
      <c r="IH77" s="11"/>
      <c r="IK77" s="10"/>
      <c r="IL77" s="11"/>
      <c r="IO77" s="10"/>
      <c r="IP77" s="11"/>
      <c r="IS77" s="10"/>
      <c r="IT77" s="11"/>
    </row>
    <row r="78" spans="1:11" ht="12" customHeight="1">
      <c r="A78" s="4">
        <v>61</v>
      </c>
      <c r="B78" s="3" t="s">
        <v>21</v>
      </c>
      <c r="C78" s="18" t="s">
        <v>72</v>
      </c>
      <c r="D78" s="18" t="s">
        <v>18</v>
      </c>
      <c r="E78" s="18">
        <v>38509</v>
      </c>
      <c r="F78" s="18">
        <v>69.97310753352473</v>
      </c>
      <c r="G78" s="19"/>
      <c r="H78" s="14">
        <v>2</v>
      </c>
      <c r="J78" s="11"/>
      <c r="K78" s="13"/>
    </row>
    <row r="79" spans="1:254" ht="12" customHeight="1">
      <c r="A79" s="8">
        <v>62</v>
      </c>
      <c r="C79" s="12" t="s">
        <v>73</v>
      </c>
      <c r="D79" s="12" t="s">
        <v>44</v>
      </c>
      <c r="E79" s="10">
        <v>212</v>
      </c>
      <c r="F79" s="11">
        <v>0.3852164116727841</v>
      </c>
      <c r="J79" s="11"/>
      <c r="K79" s="13"/>
      <c r="M79" s="10"/>
      <c r="N79" s="11"/>
      <c r="Q79" s="10"/>
      <c r="R79" s="11"/>
      <c r="U79" s="10"/>
      <c r="V79" s="11"/>
      <c r="Y79" s="10"/>
      <c r="Z79" s="11"/>
      <c r="AC79" s="10"/>
      <c r="AD79" s="11"/>
      <c r="AG79" s="10"/>
      <c r="AH79" s="11"/>
      <c r="AK79" s="10"/>
      <c r="AL79" s="11"/>
      <c r="AO79" s="10"/>
      <c r="AP79" s="11"/>
      <c r="AS79" s="10"/>
      <c r="AT79" s="11"/>
      <c r="AW79" s="10"/>
      <c r="AX79" s="11"/>
      <c r="BA79" s="10"/>
      <c r="BB79" s="11"/>
      <c r="BE79" s="10"/>
      <c r="BF79" s="11"/>
      <c r="BI79" s="10"/>
      <c r="BJ79" s="11"/>
      <c r="BM79" s="10"/>
      <c r="BN79" s="11"/>
      <c r="BQ79" s="10"/>
      <c r="BR79" s="11"/>
      <c r="BU79" s="10"/>
      <c r="BV79" s="11"/>
      <c r="BY79" s="10"/>
      <c r="BZ79" s="11"/>
      <c r="CC79" s="10"/>
      <c r="CD79" s="11"/>
      <c r="CG79" s="10"/>
      <c r="CH79" s="11"/>
      <c r="CK79" s="10"/>
      <c r="CL79" s="11"/>
      <c r="CO79" s="10"/>
      <c r="CP79" s="11"/>
      <c r="CS79" s="10"/>
      <c r="CT79" s="11"/>
      <c r="CW79" s="10"/>
      <c r="CX79" s="11"/>
      <c r="DA79" s="10"/>
      <c r="DB79" s="11"/>
      <c r="DE79" s="10"/>
      <c r="DF79" s="11"/>
      <c r="DI79" s="10"/>
      <c r="DJ79" s="11"/>
      <c r="DM79" s="10"/>
      <c r="DN79" s="11"/>
      <c r="DQ79" s="10"/>
      <c r="DR79" s="11"/>
      <c r="DU79" s="10"/>
      <c r="DV79" s="11"/>
      <c r="DY79" s="10"/>
      <c r="DZ79" s="11"/>
      <c r="EC79" s="10"/>
      <c r="ED79" s="11"/>
      <c r="EG79" s="10"/>
      <c r="EH79" s="11"/>
      <c r="EK79" s="10"/>
      <c r="EL79" s="11"/>
      <c r="EO79" s="10"/>
      <c r="EP79" s="11"/>
      <c r="ES79" s="10"/>
      <c r="ET79" s="11"/>
      <c r="EW79" s="10"/>
      <c r="EX79" s="11"/>
      <c r="FA79" s="10"/>
      <c r="FB79" s="11"/>
      <c r="FE79" s="10"/>
      <c r="FF79" s="11"/>
      <c r="FI79" s="10"/>
      <c r="FJ79" s="11"/>
      <c r="FM79" s="10"/>
      <c r="FN79" s="11"/>
      <c r="FQ79" s="10"/>
      <c r="FR79" s="11"/>
      <c r="FU79" s="10"/>
      <c r="FV79" s="11"/>
      <c r="FY79" s="10"/>
      <c r="FZ79" s="11"/>
      <c r="GC79" s="10"/>
      <c r="GD79" s="11"/>
      <c r="GG79" s="10"/>
      <c r="GH79" s="11"/>
      <c r="GK79" s="10"/>
      <c r="GL79" s="11"/>
      <c r="GO79" s="10"/>
      <c r="GP79" s="11"/>
      <c r="GS79" s="10"/>
      <c r="GT79" s="11"/>
      <c r="GW79" s="10"/>
      <c r="GX79" s="11"/>
      <c r="HA79" s="10"/>
      <c r="HB79" s="11"/>
      <c r="HE79" s="10"/>
      <c r="HF79" s="11"/>
      <c r="HI79" s="10"/>
      <c r="HJ79" s="11"/>
      <c r="HM79" s="10"/>
      <c r="HN79" s="11"/>
      <c r="HQ79" s="10"/>
      <c r="HR79" s="11"/>
      <c r="HU79" s="10"/>
      <c r="HV79" s="11"/>
      <c r="HY79" s="10"/>
      <c r="HZ79" s="11"/>
      <c r="IC79" s="10"/>
      <c r="ID79" s="11"/>
      <c r="IG79" s="10"/>
      <c r="IH79" s="11"/>
      <c r="IK79" s="10"/>
      <c r="IL79" s="11"/>
      <c r="IO79" s="10"/>
      <c r="IP79" s="11"/>
      <c r="IS79" s="10"/>
      <c r="IT79" s="11"/>
    </row>
    <row r="80" spans="1:254" ht="12" customHeight="1">
      <c r="A80" s="8">
        <v>63</v>
      </c>
      <c r="C80" s="12" t="s">
        <v>26</v>
      </c>
      <c r="E80" s="10">
        <v>55034</v>
      </c>
      <c r="F80" s="11">
        <v>100</v>
      </c>
      <c r="J80" s="11"/>
      <c r="M80" s="10"/>
      <c r="N80" s="11"/>
      <c r="Q80" s="10"/>
      <c r="R80" s="11"/>
      <c r="U80" s="10"/>
      <c r="V80" s="11"/>
      <c r="Y80" s="10"/>
      <c r="Z80" s="11"/>
      <c r="AC80" s="10"/>
      <c r="AD80" s="11"/>
      <c r="AG80" s="10"/>
      <c r="AH80" s="11"/>
      <c r="AK80" s="10"/>
      <c r="AL80" s="11"/>
      <c r="AO80" s="10"/>
      <c r="AP80" s="11"/>
      <c r="AS80" s="10"/>
      <c r="AT80" s="11"/>
      <c r="AW80" s="10"/>
      <c r="AX80" s="11"/>
      <c r="BA80" s="10"/>
      <c r="BB80" s="11"/>
      <c r="BE80" s="10"/>
      <c r="BF80" s="11"/>
      <c r="BI80" s="10"/>
      <c r="BJ80" s="11"/>
      <c r="BM80" s="10"/>
      <c r="BN80" s="11"/>
      <c r="BQ80" s="10"/>
      <c r="BR80" s="11"/>
      <c r="BU80" s="10"/>
      <c r="BV80" s="11"/>
      <c r="BY80" s="10"/>
      <c r="BZ80" s="11"/>
      <c r="CC80" s="10"/>
      <c r="CD80" s="11"/>
      <c r="CG80" s="10"/>
      <c r="CH80" s="11"/>
      <c r="CK80" s="10"/>
      <c r="CL80" s="11"/>
      <c r="CO80" s="10"/>
      <c r="CP80" s="11"/>
      <c r="CS80" s="10"/>
      <c r="CT80" s="11"/>
      <c r="CW80" s="10"/>
      <c r="CX80" s="11"/>
      <c r="DA80" s="10"/>
      <c r="DB80" s="11"/>
      <c r="DE80" s="10"/>
      <c r="DF80" s="11"/>
      <c r="DI80" s="10"/>
      <c r="DJ80" s="11"/>
      <c r="DM80" s="10"/>
      <c r="DN80" s="11"/>
      <c r="DQ80" s="10"/>
      <c r="DR80" s="11"/>
      <c r="DU80" s="10"/>
      <c r="DV80" s="11"/>
      <c r="DY80" s="10"/>
      <c r="DZ80" s="11"/>
      <c r="EC80" s="10"/>
      <c r="ED80" s="11"/>
      <c r="EG80" s="10"/>
      <c r="EH80" s="11"/>
      <c r="EK80" s="10"/>
      <c r="EL80" s="11"/>
      <c r="EO80" s="10"/>
      <c r="EP80" s="11"/>
      <c r="ES80" s="10"/>
      <c r="ET80" s="11"/>
      <c r="EW80" s="10"/>
      <c r="EX80" s="11"/>
      <c r="FA80" s="10"/>
      <c r="FB80" s="11"/>
      <c r="FE80" s="10"/>
      <c r="FF80" s="11"/>
      <c r="FI80" s="10"/>
      <c r="FJ80" s="11"/>
      <c r="FM80" s="10"/>
      <c r="FN80" s="11"/>
      <c r="FQ80" s="10"/>
      <c r="FR80" s="11"/>
      <c r="FU80" s="10"/>
      <c r="FV80" s="11"/>
      <c r="FY80" s="10"/>
      <c r="FZ80" s="11"/>
      <c r="GC80" s="10"/>
      <c r="GD80" s="11"/>
      <c r="GG80" s="10"/>
      <c r="GH80" s="11"/>
      <c r="GK80" s="10"/>
      <c r="GL80" s="11"/>
      <c r="GO80" s="10"/>
      <c r="GP80" s="11"/>
      <c r="GS80" s="10"/>
      <c r="GT80" s="11"/>
      <c r="GW80" s="10"/>
      <c r="GX80" s="11"/>
      <c r="HA80" s="10"/>
      <c r="HB80" s="11"/>
      <c r="HE80" s="10"/>
      <c r="HF80" s="11"/>
      <c r="HI80" s="10"/>
      <c r="HJ80" s="11"/>
      <c r="HM80" s="10"/>
      <c r="HN80" s="11"/>
      <c r="HQ80" s="10"/>
      <c r="HR80" s="11"/>
      <c r="HU80" s="10"/>
      <c r="HV80" s="11"/>
      <c r="HY80" s="10"/>
      <c r="HZ80" s="11"/>
      <c r="IC80" s="10"/>
      <c r="ID80" s="11"/>
      <c r="IG80" s="10"/>
      <c r="IH80" s="11"/>
      <c r="IK80" s="10"/>
      <c r="IL80" s="11"/>
      <c r="IO80" s="10"/>
      <c r="IP80" s="11"/>
      <c r="IS80" s="10"/>
      <c r="IT80" s="11"/>
    </row>
    <row r="81" spans="1:254" ht="12" customHeight="1">
      <c r="A81" s="8">
        <v>64</v>
      </c>
      <c r="C81" s="12" t="s">
        <v>27</v>
      </c>
      <c r="E81" s="10">
        <v>164</v>
      </c>
      <c r="F81" s="11"/>
      <c r="J81" s="11"/>
      <c r="M81" s="10"/>
      <c r="N81" s="11"/>
      <c r="Q81" s="10"/>
      <c r="R81" s="11"/>
      <c r="U81" s="10"/>
      <c r="V81" s="11"/>
      <c r="Y81" s="10"/>
      <c r="Z81" s="11"/>
      <c r="AC81" s="10"/>
      <c r="AD81" s="11"/>
      <c r="AG81" s="10"/>
      <c r="AH81" s="11"/>
      <c r="AK81" s="10"/>
      <c r="AL81" s="11"/>
      <c r="AO81" s="10"/>
      <c r="AP81" s="11"/>
      <c r="AS81" s="10"/>
      <c r="AT81" s="11"/>
      <c r="AW81" s="10"/>
      <c r="AX81" s="11"/>
      <c r="BA81" s="10"/>
      <c r="BB81" s="11"/>
      <c r="BE81" s="10"/>
      <c r="BF81" s="11"/>
      <c r="BI81" s="10"/>
      <c r="BJ81" s="11"/>
      <c r="BM81" s="10"/>
      <c r="BN81" s="11"/>
      <c r="BQ81" s="10"/>
      <c r="BR81" s="11"/>
      <c r="BU81" s="10"/>
      <c r="BV81" s="11"/>
      <c r="BY81" s="10"/>
      <c r="BZ81" s="11"/>
      <c r="CC81" s="10"/>
      <c r="CD81" s="11"/>
      <c r="CG81" s="10"/>
      <c r="CH81" s="11"/>
      <c r="CK81" s="10"/>
      <c r="CL81" s="11"/>
      <c r="CO81" s="10"/>
      <c r="CP81" s="11"/>
      <c r="CS81" s="10"/>
      <c r="CT81" s="11"/>
      <c r="CW81" s="10"/>
      <c r="CX81" s="11"/>
      <c r="DA81" s="10"/>
      <c r="DB81" s="11"/>
      <c r="DE81" s="10"/>
      <c r="DF81" s="11"/>
      <c r="DI81" s="10"/>
      <c r="DJ81" s="11"/>
      <c r="DM81" s="10"/>
      <c r="DN81" s="11"/>
      <c r="DQ81" s="10"/>
      <c r="DR81" s="11"/>
      <c r="DU81" s="10"/>
      <c r="DV81" s="11"/>
      <c r="DY81" s="10"/>
      <c r="DZ81" s="11"/>
      <c r="EC81" s="10"/>
      <c r="ED81" s="11"/>
      <c r="EG81" s="10"/>
      <c r="EH81" s="11"/>
      <c r="EK81" s="10"/>
      <c r="EL81" s="11"/>
      <c r="EO81" s="10"/>
      <c r="EP81" s="11"/>
      <c r="ES81" s="10"/>
      <c r="ET81" s="11"/>
      <c r="EW81" s="10"/>
      <c r="EX81" s="11"/>
      <c r="FA81" s="10"/>
      <c r="FB81" s="11"/>
      <c r="FE81" s="10"/>
      <c r="FF81" s="11"/>
      <c r="FI81" s="10"/>
      <c r="FJ81" s="11"/>
      <c r="FM81" s="10"/>
      <c r="FN81" s="11"/>
      <c r="FQ81" s="10"/>
      <c r="FR81" s="11"/>
      <c r="FU81" s="10"/>
      <c r="FV81" s="11"/>
      <c r="FY81" s="10"/>
      <c r="FZ81" s="11"/>
      <c r="GC81" s="10"/>
      <c r="GD81" s="11"/>
      <c r="GG81" s="10"/>
      <c r="GH81" s="11"/>
      <c r="GK81" s="10"/>
      <c r="GL81" s="11"/>
      <c r="GO81" s="10"/>
      <c r="GP81" s="11"/>
      <c r="GS81" s="10"/>
      <c r="GT81" s="11"/>
      <c r="GW81" s="10"/>
      <c r="GX81" s="11"/>
      <c r="HA81" s="10"/>
      <c r="HB81" s="11"/>
      <c r="HE81" s="10"/>
      <c r="HF81" s="11"/>
      <c r="HI81" s="10"/>
      <c r="HJ81" s="11"/>
      <c r="HM81" s="10"/>
      <c r="HN81" s="11"/>
      <c r="HQ81" s="10"/>
      <c r="HR81" s="11"/>
      <c r="HU81" s="10"/>
      <c r="HV81" s="11"/>
      <c r="HY81" s="10"/>
      <c r="HZ81" s="11"/>
      <c r="IC81" s="10"/>
      <c r="ID81" s="11"/>
      <c r="IG81" s="10"/>
      <c r="IH81" s="11"/>
      <c r="IK81" s="10"/>
      <c r="IL81" s="11"/>
      <c r="IO81" s="10"/>
      <c r="IP81" s="11"/>
      <c r="IS81" s="10"/>
      <c r="IT81" s="11"/>
    </row>
    <row r="82" spans="1:254" ht="12" customHeight="1">
      <c r="A82" s="8">
        <v>65</v>
      </c>
      <c r="C82" s="12" t="s">
        <v>28</v>
      </c>
      <c r="E82" s="10">
        <v>55198</v>
      </c>
      <c r="F82" s="11"/>
      <c r="J82" s="11"/>
      <c r="M82" s="10"/>
      <c r="N82" s="11"/>
      <c r="Q82" s="10"/>
      <c r="R82" s="11"/>
      <c r="U82" s="10"/>
      <c r="V82" s="11"/>
      <c r="Y82" s="10"/>
      <c r="Z82" s="11"/>
      <c r="AC82" s="10"/>
      <c r="AD82" s="11"/>
      <c r="AG82" s="10"/>
      <c r="AH82" s="11"/>
      <c r="AK82" s="10"/>
      <c r="AL82" s="11"/>
      <c r="AO82" s="10"/>
      <c r="AP82" s="11"/>
      <c r="AS82" s="10"/>
      <c r="AT82" s="11"/>
      <c r="AW82" s="10"/>
      <c r="AX82" s="11"/>
      <c r="BA82" s="10"/>
      <c r="BB82" s="11"/>
      <c r="BE82" s="10"/>
      <c r="BF82" s="11"/>
      <c r="BI82" s="10"/>
      <c r="BJ82" s="11"/>
      <c r="BM82" s="10"/>
      <c r="BN82" s="11"/>
      <c r="BQ82" s="10"/>
      <c r="BR82" s="11"/>
      <c r="BU82" s="10"/>
      <c r="BV82" s="11"/>
      <c r="BY82" s="10"/>
      <c r="BZ82" s="11"/>
      <c r="CC82" s="10"/>
      <c r="CD82" s="11"/>
      <c r="CG82" s="10"/>
      <c r="CH82" s="11"/>
      <c r="CK82" s="10"/>
      <c r="CL82" s="11"/>
      <c r="CO82" s="10"/>
      <c r="CP82" s="11"/>
      <c r="CS82" s="10"/>
      <c r="CT82" s="11"/>
      <c r="CW82" s="10"/>
      <c r="CX82" s="11"/>
      <c r="DA82" s="10"/>
      <c r="DB82" s="11"/>
      <c r="DE82" s="10"/>
      <c r="DF82" s="11"/>
      <c r="DI82" s="10"/>
      <c r="DJ82" s="11"/>
      <c r="DM82" s="10"/>
      <c r="DN82" s="11"/>
      <c r="DQ82" s="10"/>
      <c r="DR82" s="11"/>
      <c r="DU82" s="10"/>
      <c r="DV82" s="11"/>
      <c r="DY82" s="10"/>
      <c r="DZ82" s="11"/>
      <c r="EC82" s="10"/>
      <c r="ED82" s="11"/>
      <c r="EG82" s="10"/>
      <c r="EH82" s="11"/>
      <c r="EK82" s="10"/>
      <c r="EL82" s="11"/>
      <c r="EO82" s="10"/>
      <c r="EP82" s="11"/>
      <c r="ES82" s="10"/>
      <c r="ET82" s="11"/>
      <c r="EW82" s="10"/>
      <c r="EX82" s="11"/>
      <c r="FA82" s="10"/>
      <c r="FB82" s="11"/>
      <c r="FE82" s="10"/>
      <c r="FF82" s="11"/>
      <c r="FI82" s="10"/>
      <c r="FJ82" s="11"/>
      <c r="FM82" s="10"/>
      <c r="FN82" s="11"/>
      <c r="FQ82" s="10"/>
      <c r="FR82" s="11"/>
      <c r="FU82" s="10"/>
      <c r="FV82" s="11"/>
      <c r="FY82" s="10"/>
      <c r="FZ82" s="11"/>
      <c r="GC82" s="10"/>
      <c r="GD82" s="11"/>
      <c r="GG82" s="10"/>
      <c r="GH82" s="11"/>
      <c r="GK82" s="10"/>
      <c r="GL82" s="11"/>
      <c r="GO82" s="10"/>
      <c r="GP82" s="11"/>
      <c r="GS82" s="10"/>
      <c r="GT82" s="11"/>
      <c r="GW82" s="10"/>
      <c r="GX82" s="11"/>
      <c r="HA82" s="10"/>
      <c r="HB82" s="11"/>
      <c r="HE82" s="10"/>
      <c r="HF82" s="11"/>
      <c r="HI82" s="10"/>
      <c r="HJ82" s="11"/>
      <c r="HM82" s="10"/>
      <c r="HN82" s="11"/>
      <c r="HQ82" s="10"/>
      <c r="HR82" s="11"/>
      <c r="HU82" s="10"/>
      <c r="HV82" s="11"/>
      <c r="HY82" s="10"/>
      <c r="HZ82" s="11"/>
      <c r="IC82" s="10"/>
      <c r="ID82" s="11"/>
      <c r="IG82" s="10"/>
      <c r="IH82" s="11"/>
      <c r="IK82" s="10"/>
      <c r="IL82" s="11"/>
      <c r="IO82" s="10"/>
      <c r="IP82" s="11"/>
      <c r="IS82" s="10"/>
      <c r="IT82" s="11"/>
    </row>
    <row r="83" spans="1:254" ht="12" customHeight="1">
      <c r="A83" s="8">
        <v>66</v>
      </c>
      <c r="E83" s="10"/>
      <c r="F83" s="11"/>
      <c r="J83" s="11"/>
      <c r="M83" s="10"/>
      <c r="N83" s="11"/>
      <c r="Q83" s="10"/>
      <c r="R83" s="11"/>
      <c r="U83" s="10"/>
      <c r="V83" s="11"/>
      <c r="Y83" s="10"/>
      <c r="Z83" s="11"/>
      <c r="AC83" s="10"/>
      <c r="AD83" s="11"/>
      <c r="AG83" s="10"/>
      <c r="AH83" s="11"/>
      <c r="AK83" s="10"/>
      <c r="AL83" s="11"/>
      <c r="AO83" s="10"/>
      <c r="AP83" s="11"/>
      <c r="AS83" s="10"/>
      <c r="AT83" s="11"/>
      <c r="AW83" s="10"/>
      <c r="AX83" s="11"/>
      <c r="BA83" s="10"/>
      <c r="BB83" s="11"/>
      <c r="BE83" s="10"/>
      <c r="BF83" s="11"/>
      <c r="BI83" s="10"/>
      <c r="BJ83" s="11"/>
      <c r="BM83" s="10"/>
      <c r="BN83" s="11"/>
      <c r="BQ83" s="10"/>
      <c r="BR83" s="11"/>
      <c r="BU83" s="10"/>
      <c r="BV83" s="11"/>
      <c r="BY83" s="10"/>
      <c r="BZ83" s="11"/>
      <c r="CC83" s="10"/>
      <c r="CD83" s="11"/>
      <c r="CG83" s="10"/>
      <c r="CH83" s="11"/>
      <c r="CK83" s="10"/>
      <c r="CL83" s="11"/>
      <c r="CO83" s="10"/>
      <c r="CP83" s="11"/>
      <c r="CS83" s="10"/>
      <c r="CT83" s="11"/>
      <c r="CW83" s="10"/>
      <c r="CX83" s="11"/>
      <c r="DA83" s="10"/>
      <c r="DB83" s="11"/>
      <c r="DE83" s="10"/>
      <c r="DF83" s="11"/>
      <c r="DI83" s="10"/>
      <c r="DJ83" s="11"/>
      <c r="DM83" s="10"/>
      <c r="DN83" s="11"/>
      <c r="DQ83" s="10"/>
      <c r="DR83" s="11"/>
      <c r="DU83" s="10"/>
      <c r="DV83" s="11"/>
      <c r="DY83" s="10"/>
      <c r="DZ83" s="11"/>
      <c r="EC83" s="10"/>
      <c r="ED83" s="11"/>
      <c r="EG83" s="10"/>
      <c r="EH83" s="11"/>
      <c r="EK83" s="10"/>
      <c r="EL83" s="11"/>
      <c r="EO83" s="10"/>
      <c r="EP83" s="11"/>
      <c r="ES83" s="10"/>
      <c r="ET83" s="11"/>
      <c r="EW83" s="10"/>
      <c r="EX83" s="11"/>
      <c r="FA83" s="10"/>
      <c r="FB83" s="11"/>
      <c r="FE83" s="10"/>
      <c r="FF83" s="11"/>
      <c r="FI83" s="10"/>
      <c r="FJ83" s="11"/>
      <c r="FM83" s="10"/>
      <c r="FN83" s="11"/>
      <c r="FQ83" s="10"/>
      <c r="FR83" s="11"/>
      <c r="FU83" s="10"/>
      <c r="FV83" s="11"/>
      <c r="FY83" s="10"/>
      <c r="FZ83" s="11"/>
      <c r="GC83" s="10"/>
      <c r="GD83" s="11"/>
      <c r="GG83" s="10"/>
      <c r="GH83" s="11"/>
      <c r="GK83" s="10"/>
      <c r="GL83" s="11"/>
      <c r="GO83" s="10"/>
      <c r="GP83" s="11"/>
      <c r="GS83" s="10"/>
      <c r="GT83" s="11"/>
      <c r="GW83" s="10"/>
      <c r="GX83" s="11"/>
      <c r="HA83" s="10"/>
      <c r="HB83" s="11"/>
      <c r="HE83" s="10"/>
      <c r="HF83" s="11"/>
      <c r="HI83" s="10"/>
      <c r="HJ83" s="11"/>
      <c r="HM83" s="10"/>
      <c r="HN83" s="11"/>
      <c r="HQ83" s="10"/>
      <c r="HR83" s="11"/>
      <c r="HU83" s="10"/>
      <c r="HV83" s="11"/>
      <c r="HY83" s="10"/>
      <c r="HZ83" s="11"/>
      <c r="IC83" s="10"/>
      <c r="ID83" s="11"/>
      <c r="IG83" s="10"/>
      <c r="IH83" s="11"/>
      <c r="IK83" s="10"/>
      <c r="IL83" s="11"/>
      <c r="IO83" s="10"/>
      <c r="IP83" s="11"/>
      <c r="IS83" s="10"/>
      <c r="IT83" s="11"/>
    </row>
    <row r="84" spans="1:254" ht="12" customHeight="1">
      <c r="A84" s="8">
        <v>67</v>
      </c>
      <c r="B84" s="9" t="s">
        <v>74</v>
      </c>
      <c r="E84" s="10"/>
      <c r="F84" s="11"/>
      <c r="J84" s="11"/>
      <c r="M84" s="10"/>
      <c r="N84" s="11"/>
      <c r="Q84" s="10"/>
      <c r="R84" s="11"/>
      <c r="U84" s="10"/>
      <c r="V84" s="11"/>
      <c r="Y84" s="10"/>
      <c r="Z84" s="11"/>
      <c r="AC84" s="10"/>
      <c r="AD84" s="11"/>
      <c r="AG84" s="10"/>
      <c r="AH84" s="11"/>
      <c r="AK84" s="10"/>
      <c r="AL84" s="11"/>
      <c r="AO84" s="10"/>
      <c r="AP84" s="11"/>
      <c r="AS84" s="10"/>
      <c r="AT84" s="11"/>
      <c r="AW84" s="10"/>
      <c r="AX84" s="11"/>
      <c r="BA84" s="10"/>
      <c r="BB84" s="11"/>
      <c r="BE84" s="10"/>
      <c r="BF84" s="11"/>
      <c r="BI84" s="10"/>
      <c r="BJ84" s="11"/>
      <c r="BM84" s="10"/>
      <c r="BN84" s="11"/>
      <c r="BQ84" s="10"/>
      <c r="BR84" s="11"/>
      <c r="BU84" s="10"/>
      <c r="BV84" s="11"/>
      <c r="BY84" s="10"/>
      <c r="BZ84" s="11"/>
      <c r="CC84" s="10"/>
      <c r="CD84" s="11"/>
      <c r="CG84" s="10"/>
      <c r="CH84" s="11"/>
      <c r="CK84" s="10"/>
      <c r="CL84" s="11"/>
      <c r="CO84" s="10"/>
      <c r="CP84" s="11"/>
      <c r="CS84" s="10"/>
      <c r="CT84" s="11"/>
      <c r="CW84" s="10"/>
      <c r="CX84" s="11"/>
      <c r="DA84" s="10"/>
      <c r="DB84" s="11"/>
      <c r="DE84" s="10"/>
      <c r="DF84" s="11"/>
      <c r="DI84" s="10"/>
      <c r="DJ84" s="11"/>
      <c r="DM84" s="10"/>
      <c r="DN84" s="11"/>
      <c r="DQ84" s="10"/>
      <c r="DR84" s="11"/>
      <c r="DU84" s="10"/>
      <c r="DV84" s="11"/>
      <c r="DY84" s="10"/>
      <c r="DZ84" s="11"/>
      <c r="EC84" s="10"/>
      <c r="ED84" s="11"/>
      <c r="EG84" s="10"/>
      <c r="EH84" s="11"/>
      <c r="EK84" s="10"/>
      <c r="EL84" s="11"/>
      <c r="EO84" s="10"/>
      <c r="EP84" s="11"/>
      <c r="ES84" s="10"/>
      <c r="ET84" s="11"/>
      <c r="EW84" s="10"/>
      <c r="EX84" s="11"/>
      <c r="FA84" s="10"/>
      <c r="FB84" s="11"/>
      <c r="FE84" s="10"/>
      <c r="FF84" s="11"/>
      <c r="FI84" s="10"/>
      <c r="FJ84" s="11"/>
      <c r="FM84" s="10"/>
      <c r="FN84" s="11"/>
      <c r="FQ84" s="10"/>
      <c r="FR84" s="11"/>
      <c r="FU84" s="10"/>
      <c r="FV84" s="11"/>
      <c r="FY84" s="10"/>
      <c r="FZ84" s="11"/>
      <c r="GC84" s="10"/>
      <c r="GD84" s="11"/>
      <c r="GG84" s="10"/>
      <c r="GH84" s="11"/>
      <c r="GK84" s="10"/>
      <c r="GL84" s="11"/>
      <c r="GO84" s="10"/>
      <c r="GP84" s="11"/>
      <c r="GS84" s="10"/>
      <c r="GT84" s="11"/>
      <c r="GW84" s="10"/>
      <c r="GX84" s="11"/>
      <c r="HA84" s="10"/>
      <c r="HB84" s="11"/>
      <c r="HE84" s="10"/>
      <c r="HF84" s="11"/>
      <c r="HI84" s="10"/>
      <c r="HJ84" s="11"/>
      <c r="HM84" s="10"/>
      <c r="HN84" s="11"/>
      <c r="HQ84" s="10"/>
      <c r="HR84" s="11"/>
      <c r="HU84" s="10"/>
      <c r="HV84" s="11"/>
      <c r="HY84" s="10"/>
      <c r="HZ84" s="11"/>
      <c r="IC84" s="10"/>
      <c r="ID84" s="11"/>
      <c r="IG84" s="10"/>
      <c r="IH84" s="11"/>
      <c r="IK84" s="10"/>
      <c r="IL84" s="11"/>
      <c r="IO84" s="10"/>
      <c r="IP84" s="11"/>
      <c r="IS84" s="10"/>
      <c r="IT84" s="11"/>
    </row>
    <row r="85" spans="1:254" ht="12" customHeight="1">
      <c r="A85" s="14">
        <v>68</v>
      </c>
      <c r="B85" s="14" t="s">
        <v>56</v>
      </c>
      <c r="C85" s="14" t="s">
        <v>75</v>
      </c>
      <c r="D85" s="14" t="s">
        <v>18</v>
      </c>
      <c r="E85" s="14">
        <v>23578</v>
      </c>
      <c r="F85" s="14">
        <v>48.593392551678654</v>
      </c>
      <c r="G85" s="14"/>
      <c r="J85" s="11"/>
      <c r="K85" s="13"/>
      <c r="M85" s="10"/>
      <c r="N85" s="11"/>
      <c r="Q85" s="10"/>
      <c r="R85" s="11"/>
      <c r="U85" s="10"/>
      <c r="V85" s="11"/>
      <c r="Y85" s="10"/>
      <c r="Z85" s="11"/>
      <c r="AC85" s="10"/>
      <c r="AD85" s="11"/>
      <c r="AG85" s="10"/>
      <c r="AH85" s="11"/>
      <c r="AK85" s="10"/>
      <c r="AL85" s="11"/>
      <c r="AO85" s="10"/>
      <c r="AP85" s="11"/>
      <c r="AS85" s="10"/>
      <c r="AT85" s="11"/>
      <c r="AW85" s="10"/>
      <c r="AX85" s="11"/>
      <c r="BA85" s="10"/>
      <c r="BB85" s="11"/>
      <c r="BE85" s="10"/>
      <c r="BF85" s="11"/>
      <c r="BI85" s="10"/>
      <c r="BJ85" s="11"/>
      <c r="BM85" s="10"/>
      <c r="BN85" s="11"/>
      <c r="BQ85" s="10"/>
      <c r="BR85" s="11"/>
      <c r="BU85" s="10"/>
      <c r="BV85" s="11"/>
      <c r="BY85" s="10"/>
      <c r="BZ85" s="11"/>
      <c r="CC85" s="10"/>
      <c r="CD85" s="11"/>
      <c r="CG85" s="10"/>
      <c r="CH85" s="11"/>
      <c r="CK85" s="10"/>
      <c r="CL85" s="11"/>
      <c r="CO85" s="10"/>
      <c r="CP85" s="11"/>
      <c r="CS85" s="10"/>
      <c r="CT85" s="11"/>
      <c r="CW85" s="10"/>
      <c r="CX85" s="11"/>
      <c r="DA85" s="10"/>
      <c r="DB85" s="11"/>
      <c r="DE85" s="10"/>
      <c r="DF85" s="11"/>
      <c r="DI85" s="10"/>
      <c r="DJ85" s="11"/>
      <c r="DM85" s="10"/>
      <c r="DN85" s="11"/>
      <c r="DQ85" s="10"/>
      <c r="DR85" s="11"/>
      <c r="DU85" s="10"/>
      <c r="DV85" s="11"/>
      <c r="DY85" s="10"/>
      <c r="DZ85" s="11"/>
      <c r="EC85" s="10"/>
      <c r="ED85" s="11"/>
      <c r="EG85" s="10"/>
      <c r="EH85" s="11"/>
      <c r="EK85" s="10"/>
      <c r="EL85" s="11"/>
      <c r="EO85" s="10"/>
      <c r="EP85" s="11"/>
      <c r="ES85" s="10"/>
      <c r="ET85" s="11"/>
      <c r="EW85" s="10"/>
      <c r="EX85" s="11"/>
      <c r="FA85" s="10"/>
      <c r="FB85" s="11"/>
      <c r="FE85" s="10"/>
      <c r="FF85" s="11"/>
      <c r="FI85" s="10"/>
      <c r="FJ85" s="11"/>
      <c r="FM85" s="10"/>
      <c r="FN85" s="11"/>
      <c r="FQ85" s="10"/>
      <c r="FR85" s="11"/>
      <c r="FU85" s="10"/>
      <c r="FV85" s="11"/>
      <c r="FY85" s="10"/>
      <c r="FZ85" s="11"/>
      <c r="GC85" s="10"/>
      <c r="GD85" s="11"/>
      <c r="GG85" s="10"/>
      <c r="GH85" s="11"/>
      <c r="GK85" s="10"/>
      <c r="GL85" s="11"/>
      <c r="GO85" s="10"/>
      <c r="GP85" s="11"/>
      <c r="GS85" s="10"/>
      <c r="GT85" s="11"/>
      <c r="GW85" s="10"/>
      <c r="GX85" s="11"/>
      <c r="HA85" s="10"/>
      <c r="HB85" s="11"/>
      <c r="HE85" s="10"/>
      <c r="HF85" s="11"/>
      <c r="HI85" s="10"/>
      <c r="HJ85" s="11"/>
      <c r="HM85" s="10"/>
      <c r="HN85" s="11"/>
      <c r="HQ85" s="10"/>
      <c r="HR85" s="11"/>
      <c r="HU85" s="10"/>
      <c r="HV85" s="11"/>
      <c r="HY85" s="10"/>
      <c r="HZ85" s="11"/>
      <c r="IC85" s="10"/>
      <c r="ID85" s="11"/>
      <c r="IG85" s="10"/>
      <c r="IH85" s="11"/>
      <c r="IK85" s="10"/>
      <c r="IL85" s="11"/>
      <c r="IO85" s="10"/>
      <c r="IP85" s="11"/>
      <c r="IS85" s="10"/>
      <c r="IT85" s="11"/>
    </row>
    <row r="86" spans="1:254" ht="12" customHeight="1">
      <c r="A86" s="8">
        <v>69</v>
      </c>
      <c r="C86" s="12" t="s">
        <v>76</v>
      </c>
      <c r="D86" s="12" t="s">
        <v>25</v>
      </c>
      <c r="E86" s="10">
        <v>7582</v>
      </c>
      <c r="F86" s="11">
        <v>15.626223696955957</v>
      </c>
      <c r="J86" s="11"/>
      <c r="K86" s="13"/>
      <c r="M86" s="10"/>
      <c r="N86" s="11"/>
      <c r="Q86" s="10"/>
      <c r="R86" s="11"/>
      <c r="U86" s="10"/>
      <c r="V86" s="11"/>
      <c r="Y86" s="10"/>
      <c r="Z86" s="11"/>
      <c r="AC86" s="10"/>
      <c r="AD86" s="11"/>
      <c r="AG86" s="10"/>
      <c r="AH86" s="11"/>
      <c r="AK86" s="10"/>
      <c r="AL86" s="11"/>
      <c r="AO86" s="10"/>
      <c r="AP86" s="11"/>
      <c r="AS86" s="10"/>
      <c r="AT86" s="11"/>
      <c r="AW86" s="10"/>
      <c r="AX86" s="11"/>
      <c r="BA86" s="10"/>
      <c r="BB86" s="11"/>
      <c r="BE86" s="10"/>
      <c r="BF86" s="11"/>
      <c r="BI86" s="10"/>
      <c r="BJ86" s="11"/>
      <c r="BM86" s="10"/>
      <c r="BN86" s="11"/>
      <c r="BQ86" s="10"/>
      <c r="BR86" s="11"/>
      <c r="BU86" s="10"/>
      <c r="BV86" s="11"/>
      <c r="BY86" s="10"/>
      <c r="BZ86" s="11"/>
      <c r="CC86" s="10"/>
      <c r="CD86" s="11"/>
      <c r="CG86" s="10"/>
      <c r="CH86" s="11"/>
      <c r="CK86" s="10"/>
      <c r="CL86" s="11"/>
      <c r="CO86" s="10"/>
      <c r="CP86" s="11"/>
      <c r="CS86" s="10"/>
      <c r="CT86" s="11"/>
      <c r="CW86" s="10"/>
      <c r="CX86" s="11"/>
      <c r="DA86" s="10"/>
      <c r="DB86" s="11"/>
      <c r="DE86" s="10"/>
      <c r="DF86" s="11"/>
      <c r="DI86" s="10"/>
      <c r="DJ86" s="11"/>
      <c r="DM86" s="10"/>
      <c r="DN86" s="11"/>
      <c r="DQ86" s="10"/>
      <c r="DR86" s="11"/>
      <c r="DU86" s="10"/>
      <c r="DV86" s="11"/>
      <c r="DY86" s="10"/>
      <c r="DZ86" s="11"/>
      <c r="EC86" s="10"/>
      <c r="ED86" s="11"/>
      <c r="EG86" s="10"/>
      <c r="EH86" s="11"/>
      <c r="EK86" s="10"/>
      <c r="EL86" s="11"/>
      <c r="EO86" s="10"/>
      <c r="EP86" s="11"/>
      <c r="ES86" s="10"/>
      <c r="ET86" s="11"/>
      <c r="EW86" s="10"/>
      <c r="EX86" s="11"/>
      <c r="FA86" s="10"/>
      <c r="FB86" s="11"/>
      <c r="FE86" s="10"/>
      <c r="FF86" s="11"/>
      <c r="FI86" s="10"/>
      <c r="FJ86" s="11"/>
      <c r="FM86" s="10"/>
      <c r="FN86" s="11"/>
      <c r="FQ86" s="10"/>
      <c r="FR86" s="11"/>
      <c r="FU86" s="10"/>
      <c r="FV86" s="11"/>
      <c r="FY86" s="10"/>
      <c r="FZ86" s="11"/>
      <c r="GC86" s="10"/>
      <c r="GD86" s="11"/>
      <c r="GG86" s="10"/>
      <c r="GH86" s="11"/>
      <c r="GK86" s="10"/>
      <c r="GL86" s="11"/>
      <c r="GO86" s="10"/>
      <c r="GP86" s="11"/>
      <c r="GS86" s="10"/>
      <c r="GT86" s="11"/>
      <c r="GW86" s="10"/>
      <c r="GX86" s="11"/>
      <c r="HA86" s="10"/>
      <c r="HB86" s="11"/>
      <c r="HE86" s="10"/>
      <c r="HF86" s="11"/>
      <c r="HI86" s="10"/>
      <c r="HJ86" s="11"/>
      <c r="HM86" s="10"/>
      <c r="HN86" s="11"/>
      <c r="HQ86" s="10"/>
      <c r="HR86" s="11"/>
      <c r="HU86" s="10"/>
      <c r="HV86" s="11"/>
      <c r="HY86" s="10"/>
      <c r="HZ86" s="11"/>
      <c r="IC86" s="10"/>
      <c r="ID86" s="11"/>
      <c r="IG86" s="10"/>
      <c r="IH86" s="11"/>
      <c r="IK86" s="10"/>
      <c r="IL86" s="11"/>
      <c r="IO86" s="10"/>
      <c r="IP86" s="11"/>
      <c r="IS86" s="10"/>
      <c r="IT86" s="11"/>
    </row>
    <row r="87" spans="1:254" ht="12" customHeight="1">
      <c r="A87" s="8">
        <v>70</v>
      </c>
      <c r="C87" s="12" t="s">
        <v>77</v>
      </c>
      <c r="D87" s="12" t="s">
        <v>16</v>
      </c>
      <c r="E87" s="10">
        <v>3217</v>
      </c>
      <c r="F87" s="11">
        <v>6.630118917582078</v>
      </c>
      <c r="J87" s="11"/>
      <c r="K87" s="13"/>
      <c r="M87" s="10"/>
      <c r="N87" s="11"/>
      <c r="Q87" s="10"/>
      <c r="R87" s="11"/>
      <c r="U87" s="10"/>
      <c r="V87" s="11"/>
      <c r="Y87" s="10"/>
      <c r="Z87" s="11"/>
      <c r="AC87" s="10"/>
      <c r="AD87" s="11"/>
      <c r="AG87" s="10"/>
      <c r="AH87" s="11"/>
      <c r="AK87" s="10"/>
      <c r="AL87" s="11"/>
      <c r="AO87" s="10"/>
      <c r="AP87" s="11"/>
      <c r="AS87" s="10"/>
      <c r="AT87" s="11"/>
      <c r="AW87" s="10"/>
      <c r="AX87" s="11"/>
      <c r="BA87" s="10"/>
      <c r="BB87" s="11"/>
      <c r="BE87" s="10"/>
      <c r="BF87" s="11"/>
      <c r="BI87" s="10"/>
      <c r="BJ87" s="11"/>
      <c r="BM87" s="10"/>
      <c r="BN87" s="11"/>
      <c r="BQ87" s="10"/>
      <c r="BR87" s="11"/>
      <c r="BU87" s="10"/>
      <c r="BV87" s="11"/>
      <c r="BY87" s="10"/>
      <c r="BZ87" s="11"/>
      <c r="CC87" s="10"/>
      <c r="CD87" s="11"/>
      <c r="CG87" s="10"/>
      <c r="CH87" s="11"/>
      <c r="CK87" s="10"/>
      <c r="CL87" s="11"/>
      <c r="CO87" s="10"/>
      <c r="CP87" s="11"/>
      <c r="CS87" s="10"/>
      <c r="CT87" s="11"/>
      <c r="CW87" s="10"/>
      <c r="CX87" s="11"/>
      <c r="DA87" s="10"/>
      <c r="DB87" s="11"/>
      <c r="DE87" s="10"/>
      <c r="DF87" s="11"/>
      <c r="DI87" s="10"/>
      <c r="DJ87" s="11"/>
      <c r="DM87" s="10"/>
      <c r="DN87" s="11"/>
      <c r="DQ87" s="10"/>
      <c r="DR87" s="11"/>
      <c r="DU87" s="10"/>
      <c r="DV87" s="11"/>
      <c r="DY87" s="10"/>
      <c r="DZ87" s="11"/>
      <c r="EC87" s="10"/>
      <c r="ED87" s="11"/>
      <c r="EG87" s="10"/>
      <c r="EH87" s="11"/>
      <c r="EK87" s="10"/>
      <c r="EL87" s="11"/>
      <c r="EO87" s="10"/>
      <c r="EP87" s="11"/>
      <c r="ES87" s="10"/>
      <c r="ET87" s="11"/>
      <c r="EW87" s="10"/>
      <c r="EX87" s="11"/>
      <c r="FA87" s="10"/>
      <c r="FB87" s="11"/>
      <c r="FE87" s="10"/>
      <c r="FF87" s="11"/>
      <c r="FI87" s="10"/>
      <c r="FJ87" s="11"/>
      <c r="FM87" s="10"/>
      <c r="FN87" s="11"/>
      <c r="FQ87" s="10"/>
      <c r="FR87" s="11"/>
      <c r="FU87" s="10"/>
      <c r="FV87" s="11"/>
      <c r="FY87" s="10"/>
      <c r="FZ87" s="11"/>
      <c r="GC87" s="10"/>
      <c r="GD87" s="11"/>
      <c r="GG87" s="10"/>
      <c r="GH87" s="11"/>
      <c r="GK87" s="10"/>
      <c r="GL87" s="11"/>
      <c r="GO87" s="10"/>
      <c r="GP87" s="11"/>
      <c r="GS87" s="10"/>
      <c r="GT87" s="11"/>
      <c r="GW87" s="10"/>
      <c r="GX87" s="11"/>
      <c r="HA87" s="10"/>
      <c r="HB87" s="11"/>
      <c r="HE87" s="10"/>
      <c r="HF87" s="11"/>
      <c r="HI87" s="10"/>
      <c r="HJ87" s="11"/>
      <c r="HM87" s="10"/>
      <c r="HN87" s="11"/>
      <c r="HQ87" s="10"/>
      <c r="HR87" s="11"/>
      <c r="HU87" s="10"/>
      <c r="HV87" s="11"/>
      <c r="HY87" s="10"/>
      <c r="HZ87" s="11"/>
      <c r="IC87" s="10"/>
      <c r="ID87" s="11"/>
      <c r="IG87" s="10"/>
      <c r="IH87" s="11"/>
      <c r="IK87" s="10"/>
      <c r="IL87" s="11"/>
      <c r="IO87" s="10"/>
      <c r="IP87" s="11"/>
      <c r="IS87" s="10"/>
      <c r="IT87" s="11"/>
    </row>
    <row r="88" spans="1:254" ht="12" customHeight="1">
      <c r="A88" s="15">
        <v>71</v>
      </c>
      <c r="B88" s="15" t="s">
        <v>61</v>
      </c>
      <c r="C88" s="15" t="s">
        <v>78</v>
      </c>
      <c r="D88" s="15" t="s">
        <v>23</v>
      </c>
      <c r="E88" s="15">
        <v>13600</v>
      </c>
      <c r="F88" s="15">
        <v>28.029100801714723</v>
      </c>
      <c r="G88" s="15"/>
      <c r="H88" s="14">
        <v>3</v>
      </c>
      <c r="J88" s="11"/>
      <c r="K88" s="13"/>
      <c r="M88" s="10"/>
      <c r="N88" s="11"/>
      <c r="Q88" s="10"/>
      <c r="R88" s="11"/>
      <c r="U88" s="10"/>
      <c r="V88" s="11"/>
      <c r="Y88" s="10"/>
      <c r="Z88" s="11"/>
      <c r="AC88" s="10"/>
      <c r="AD88" s="11"/>
      <c r="AG88" s="10"/>
      <c r="AH88" s="11"/>
      <c r="AK88" s="10"/>
      <c r="AL88" s="11"/>
      <c r="AO88" s="10"/>
      <c r="AP88" s="11"/>
      <c r="AS88" s="10"/>
      <c r="AT88" s="11"/>
      <c r="AW88" s="10"/>
      <c r="AX88" s="11"/>
      <c r="BA88" s="10"/>
      <c r="BB88" s="11"/>
      <c r="BE88" s="10"/>
      <c r="BF88" s="11"/>
      <c r="BI88" s="10"/>
      <c r="BJ88" s="11"/>
      <c r="BM88" s="10"/>
      <c r="BN88" s="11"/>
      <c r="BQ88" s="10"/>
      <c r="BR88" s="11"/>
      <c r="BU88" s="10"/>
      <c r="BV88" s="11"/>
      <c r="BY88" s="10"/>
      <c r="BZ88" s="11"/>
      <c r="CC88" s="10"/>
      <c r="CD88" s="11"/>
      <c r="CG88" s="10"/>
      <c r="CH88" s="11"/>
      <c r="CK88" s="10"/>
      <c r="CL88" s="11"/>
      <c r="CO88" s="10"/>
      <c r="CP88" s="11"/>
      <c r="CS88" s="10"/>
      <c r="CT88" s="11"/>
      <c r="CW88" s="10"/>
      <c r="CX88" s="11"/>
      <c r="DA88" s="10"/>
      <c r="DB88" s="11"/>
      <c r="DE88" s="10"/>
      <c r="DF88" s="11"/>
      <c r="DI88" s="10"/>
      <c r="DJ88" s="11"/>
      <c r="DM88" s="10"/>
      <c r="DN88" s="11"/>
      <c r="DQ88" s="10"/>
      <c r="DR88" s="11"/>
      <c r="DU88" s="10"/>
      <c r="DV88" s="11"/>
      <c r="DY88" s="10"/>
      <c r="DZ88" s="11"/>
      <c r="EC88" s="10"/>
      <c r="ED88" s="11"/>
      <c r="EG88" s="10"/>
      <c r="EH88" s="11"/>
      <c r="EK88" s="10"/>
      <c r="EL88" s="11"/>
      <c r="EO88" s="10"/>
      <c r="EP88" s="11"/>
      <c r="ES88" s="10"/>
      <c r="ET88" s="11"/>
      <c r="EW88" s="10"/>
      <c r="EX88" s="11"/>
      <c r="FA88" s="10"/>
      <c r="FB88" s="11"/>
      <c r="FE88" s="10"/>
      <c r="FF88" s="11"/>
      <c r="FI88" s="10"/>
      <c r="FJ88" s="11"/>
      <c r="FM88" s="10"/>
      <c r="FN88" s="11"/>
      <c r="FQ88" s="10"/>
      <c r="FR88" s="11"/>
      <c r="FU88" s="10"/>
      <c r="FV88" s="11"/>
      <c r="FY88" s="10"/>
      <c r="FZ88" s="11"/>
      <c r="GC88" s="10"/>
      <c r="GD88" s="11"/>
      <c r="GG88" s="10"/>
      <c r="GH88" s="11"/>
      <c r="GK88" s="10"/>
      <c r="GL88" s="11"/>
      <c r="GO88" s="10"/>
      <c r="GP88" s="11"/>
      <c r="GS88" s="10"/>
      <c r="GT88" s="11"/>
      <c r="GW88" s="10"/>
      <c r="GX88" s="11"/>
      <c r="HA88" s="10"/>
      <c r="HB88" s="11"/>
      <c r="HE88" s="10"/>
      <c r="HF88" s="11"/>
      <c r="HI88" s="10"/>
      <c r="HJ88" s="11"/>
      <c r="HM88" s="10"/>
      <c r="HN88" s="11"/>
      <c r="HQ88" s="10"/>
      <c r="HR88" s="11"/>
      <c r="HU88" s="10"/>
      <c r="HV88" s="11"/>
      <c r="HY88" s="10"/>
      <c r="HZ88" s="11"/>
      <c r="IC88" s="10"/>
      <c r="ID88" s="11"/>
      <c r="IG88" s="10"/>
      <c r="IH88" s="11"/>
      <c r="IK88" s="10"/>
      <c r="IL88" s="11"/>
      <c r="IO88" s="10"/>
      <c r="IP88" s="11"/>
      <c r="IS88" s="10"/>
      <c r="IT88" s="11"/>
    </row>
    <row r="89" spans="1:254" ht="12" customHeight="1">
      <c r="A89" s="8">
        <v>72</v>
      </c>
      <c r="C89" s="12" t="s">
        <v>79</v>
      </c>
      <c r="D89" s="12" t="s">
        <v>46</v>
      </c>
      <c r="E89" s="10">
        <v>544</v>
      </c>
      <c r="F89" s="11">
        <v>1.121164032068589</v>
      </c>
      <c r="J89" s="11"/>
      <c r="K89" s="13"/>
      <c r="M89" s="10"/>
      <c r="N89" s="11"/>
      <c r="Q89" s="10"/>
      <c r="R89" s="11"/>
      <c r="U89" s="10"/>
      <c r="V89" s="11"/>
      <c r="Y89" s="10"/>
      <c r="Z89" s="11"/>
      <c r="AC89" s="10"/>
      <c r="AD89" s="11"/>
      <c r="AG89" s="10"/>
      <c r="AH89" s="11"/>
      <c r="AK89" s="10"/>
      <c r="AL89" s="11"/>
      <c r="AO89" s="10"/>
      <c r="AP89" s="11"/>
      <c r="AS89" s="10"/>
      <c r="AT89" s="11"/>
      <c r="AW89" s="10"/>
      <c r="AX89" s="11"/>
      <c r="BA89" s="10"/>
      <c r="BB89" s="11"/>
      <c r="BE89" s="10"/>
      <c r="BF89" s="11"/>
      <c r="BI89" s="10"/>
      <c r="BJ89" s="11"/>
      <c r="BM89" s="10"/>
      <c r="BN89" s="11"/>
      <c r="BQ89" s="10"/>
      <c r="BR89" s="11"/>
      <c r="BU89" s="10"/>
      <c r="BV89" s="11"/>
      <c r="BY89" s="10"/>
      <c r="BZ89" s="11"/>
      <c r="CC89" s="10"/>
      <c r="CD89" s="11"/>
      <c r="CG89" s="10"/>
      <c r="CH89" s="11"/>
      <c r="CK89" s="10"/>
      <c r="CL89" s="11"/>
      <c r="CO89" s="10"/>
      <c r="CP89" s="11"/>
      <c r="CS89" s="10"/>
      <c r="CT89" s="11"/>
      <c r="CW89" s="10"/>
      <c r="CX89" s="11"/>
      <c r="DA89" s="10"/>
      <c r="DB89" s="11"/>
      <c r="DE89" s="10"/>
      <c r="DF89" s="11"/>
      <c r="DI89" s="10"/>
      <c r="DJ89" s="11"/>
      <c r="DM89" s="10"/>
      <c r="DN89" s="11"/>
      <c r="DQ89" s="10"/>
      <c r="DR89" s="11"/>
      <c r="DU89" s="10"/>
      <c r="DV89" s="11"/>
      <c r="DY89" s="10"/>
      <c r="DZ89" s="11"/>
      <c r="EC89" s="10"/>
      <c r="ED89" s="11"/>
      <c r="EG89" s="10"/>
      <c r="EH89" s="11"/>
      <c r="EK89" s="10"/>
      <c r="EL89" s="11"/>
      <c r="EO89" s="10"/>
      <c r="EP89" s="11"/>
      <c r="ES89" s="10"/>
      <c r="ET89" s="11"/>
      <c r="EW89" s="10"/>
      <c r="EX89" s="11"/>
      <c r="FA89" s="10"/>
      <c r="FB89" s="11"/>
      <c r="FE89" s="10"/>
      <c r="FF89" s="11"/>
      <c r="FI89" s="10"/>
      <c r="FJ89" s="11"/>
      <c r="FM89" s="10"/>
      <c r="FN89" s="11"/>
      <c r="FQ89" s="10"/>
      <c r="FR89" s="11"/>
      <c r="FU89" s="10"/>
      <c r="FV89" s="11"/>
      <c r="FY89" s="10"/>
      <c r="FZ89" s="11"/>
      <c r="GC89" s="10"/>
      <c r="GD89" s="11"/>
      <c r="GG89" s="10"/>
      <c r="GH89" s="11"/>
      <c r="GK89" s="10"/>
      <c r="GL89" s="11"/>
      <c r="GO89" s="10"/>
      <c r="GP89" s="11"/>
      <c r="GS89" s="10"/>
      <c r="GT89" s="11"/>
      <c r="GW89" s="10"/>
      <c r="GX89" s="11"/>
      <c r="HA89" s="10"/>
      <c r="HB89" s="11"/>
      <c r="HE89" s="10"/>
      <c r="HF89" s="11"/>
      <c r="HI89" s="10"/>
      <c r="HJ89" s="11"/>
      <c r="HM89" s="10"/>
      <c r="HN89" s="11"/>
      <c r="HQ89" s="10"/>
      <c r="HR89" s="11"/>
      <c r="HU89" s="10"/>
      <c r="HV89" s="11"/>
      <c r="HY89" s="10"/>
      <c r="HZ89" s="11"/>
      <c r="IC89" s="10"/>
      <c r="ID89" s="11"/>
      <c r="IG89" s="10"/>
      <c r="IH89" s="11"/>
      <c r="IK89" s="10"/>
      <c r="IL89" s="11"/>
      <c r="IO89" s="10"/>
      <c r="IP89" s="11"/>
      <c r="IS89" s="10"/>
      <c r="IT89" s="11"/>
    </row>
    <row r="90" spans="1:254" ht="12" customHeight="1">
      <c r="A90" s="8">
        <v>73</v>
      </c>
      <c r="C90" s="12" t="s">
        <v>26</v>
      </c>
      <c r="E90" s="10">
        <v>48521</v>
      </c>
      <c r="F90" s="11">
        <v>100</v>
      </c>
      <c r="J90" s="11"/>
      <c r="M90" s="10"/>
      <c r="N90" s="11"/>
      <c r="Q90" s="10"/>
      <c r="R90" s="11"/>
      <c r="U90" s="10"/>
      <c r="V90" s="11"/>
      <c r="Y90" s="10"/>
      <c r="Z90" s="11"/>
      <c r="AC90" s="10"/>
      <c r="AD90" s="11"/>
      <c r="AG90" s="10"/>
      <c r="AH90" s="11"/>
      <c r="AK90" s="10"/>
      <c r="AL90" s="11"/>
      <c r="AO90" s="10"/>
      <c r="AP90" s="11"/>
      <c r="AS90" s="10"/>
      <c r="AT90" s="11"/>
      <c r="AW90" s="10"/>
      <c r="AX90" s="11"/>
      <c r="BA90" s="10"/>
      <c r="BB90" s="11"/>
      <c r="BE90" s="10"/>
      <c r="BF90" s="11"/>
      <c r="BI90" s="10"/>
      <c r="BJ90" s="11"/>
      <c r="BM90" s="10"/>
      <c r="BN90" s="11"/>
      <c r="BQ90" s="10"/>
      <c r="BR90" s="11"/>
      <c r="BU90" s="10"/>
      <c r="BV90" s="11"/>
      <c r="BY90" s="10"/>
      <c r="BZ90" s="11"/>
      <c r="CC90" s="10"/>
      <c r="CD90" s="11"/>
      <c r="CG90" s="10"/>
      <c r="CH90" s="11"/>
      <c r="CK90" s="10"/>
      <c r="CL90" s="11"/>
      <c r="CO90" s="10"/>
      <c r="CP90" s="11"/>
      <c r="CS90" s="10"/>
      <c r="CT90" s="11"/>
      <c r="CW90" s="10"/>
      <c r="CX90" s="11"/>
      <c r="DA90" s="10"/>
      <c r="DB90" s="11"/>
      <c r="DE90" s="10"/>
      <c r="DF90" s="11"/>
      <c r="DI90" s="10"/>
      <c r="DJ90" s="11"/>
      <c r="DM90" s="10"/>
      <c r="DN90" s="11"/>
      <c r="DQ90" s="10"/>
      <c r="DR90" s="11"/>
      <c r="DU90" s="10"/>
      <c r="DV90" s="11"/>
      <c r="DY90" s="10"/>
      <c r="DZ90" s="11"/>
      <c r="EC90" s="10"/>
      <c r="ED90" s="11"/>
      <c r="EG90" s="10"/>
      <c r="EH90" s="11"/>
      <c r="EK90" s="10"/>
      <c r="EL90" s="11"/>
      <c r="EO90" s="10"/>
      <c r="EP90" s="11"/>
      <c r="ES90" s="10"/>
      <c r="ET90" s="11"/>
      <c r="EW90" s="10"/>
      <c r="EX90" s="11"/>
      <c r="FA90" s="10"/>
      <c r="FB90" s="11"/>
      <c r="FE90" s="10"/>
      <c r="FF90" s="11"/>
      <c r="FI90" s="10"/>
      <c r="FJ90" s="11"/>
      <c r="FM90" s="10"/>
      <c r="FN90" s="11"/>
      <c r="FQ90" s="10"/>
      <c r="FR90" s="11"/>
      <c r="FU90" s="10"/>
      <c r="FV90" s="11"/>
      <c r="FY90" s="10"/>
      <c r="FZ90" s="11"/>
      <c r="GC90" s="10"/>
      <c r="GD90" s="11"/>
      <c r="GG90" s="10"/>
      <c r="GH90" s="11"/>
      <c r="GK90" s="10"/>
      <c r="GL90" s="11"/>
      <c r="GO90" s="10"/>
      <c r="GP90" s="11"/>
      <c r="GS90" s="10"/>
      <c r="GT90" s="11"/>
      <c r="GW90" s="10"/>
      <c r="GX90" s="11"/>
      <c r="HA90" s="10"/>
      <c r="HB90" s="11"/>
      <c r="HE90" s="10"/>
      <c r="HF90" s="11"/>
      <c r="HI90" s="10"/>
      <c r="HJ90" s="11"/>
      <c r="HM90" s="10"/>
      <c r="HN90" s="11"/>
      <c r="HQ90" s="10"/>
      <c r="HR90" s="11"/>
      <c r="HU90" s="10"/>
      <c r="HV90" s="11"/>
      <c r="HY90" s="10"/>
      <c r="HZ90" s="11"/>
      <c r="IC90" s="10"/>
      <c r="ID90" s="11"/>
      <c r="IG90" s="10"/>
      <c r="IH90" s="11"/>
      <c r="IK90" s="10"/>
      <c r="IL90" s="11"/>
      <c r="IO90" s="10"/>
      <c r="IP90" s="11"/>
      <c r="IS90" s="10"/>
      <c r="IT90" s="11"/>
    </row>
    <row r="91" spans="1:254" ht="12" customHeight="1">
      <c r="A91" s="8">
        <v>74</v>
      </c>
      <c r="C91" s="12" t="s">
        <v>27</v>
      </c>
      <c r="E91" s="10">
        <v>117</v>
      </c>
      <c r="F91" s="11"/>
      <c r="J91" s="11"/>
      <c r="M91" s="10"/>
      <c r="N91" s="11"/>
      <c r="Q91" s="10"/>
      <c r="R91" s="11"/>
      <c r="U91" s="10"/>
      <c r="V91" s="11"/>
      <c r="Y91" s="10"/>
      <c r="Z91" s="11"/>
      <c r="AC91" s="10"/>
      <c r="AD91" s="11"/>
      <c r="AG91" s="10"/>
      <c r="AH91" s="11"/>
      <c r="AK91" s="10"/>
      <c r="AL91" s="11"/>
      <c r="AO91" s="10"/>
      <c r="AP91" s="11"/>
      <c r="AS91" s="10"/>
      <c r="AT91" s="11"/>
      <c r="AW91" s="10"/>
      <c r="AX91" s="11"/>
      <c r="BA91" s="10"/>
      <c r="BB91" s="11"/>
      <c r="BE91" s="10"/>
      <c r="BF91" s="11"/>
      <c r="BI91" s="10"/>
      <c r="BJ91" s="11"/>
      <c r="BM91" s="10"/>
      <c r="BN91" s="11"/>
      <c r="BQ91" s="10"/>
      <c r="BR91" s="11"/>
      <c r="BU91" s="10"/>
      <c r="BV91" s="11"/>
      <c r="BY91" s="10"/>
      <c r="BZ91" s="11"/>
      <c r="CC91" s="10"/>
      <c r="CD91" s="11"/>
      <c r="CG91" s="10"/>
      <c r="CH91" s="11"/>
      <c r="CK91" s="10"/>
      <c r="CL91" s="11"/>
      <c r="CO91" s="10"/>
      <c r="CP91" s="11"/>
      <c r="CS91" s="10"/>
      <c r="CT91" s="11"/>
      <c r="CW91" s="10"/>
      <c r="CX91" s="11"/>
      <c r="DA91" s="10"/>
      <c r="DB91" s="11"/>
      <c r="DE91" s="10"/>
      <c r="DF91" s="11"/>
      <c r="DI91" s="10"/>
      <c r="DJ91" s="11"/>
      <c r="DM91" s="10"/>
      <c r="DN91" s="11"/>
      <c r="DQ91" s="10"/>
      <c r="DR91" s="11"/>
      <c r="DU91" s="10"/>
      <c r="DV91" s="11"/>
      <c r="DY91" s="10"/>
      <c r="DZ91" s="11"/>
      <c r="EC91" s="10"/>
      <c r="ED91" s="11"/>
      <c r="EG91" s="10"/>
      <c r="EH91" s="11"/>
      <c r="EK91" s="10"/>
      <c r="EL91" s="11"/>
      <c r="EO91" s="10"/>
      <c r="EP91" s="11"/>
      <c r="ES91" s="10"/>
      <c r="ET91" s="11"/>
      <c r="EW91" s="10"/>
      <c r="EX91" s="11"/>
      <c r="FA91" s="10"/>
      <c r="FB91" s="11"/>
      <c r="FE91" s="10"/>
      <c r="FF91" s="11"/>
      <c r="FI91" s="10"/>
      <c r="FJ91" s="11"/>
      <c r="FM91" s="10"/>
      <c r="FN91" s="11"/>
      <c r="FQ91" s="10"/>
      <c r="FR91" s="11"/>
      <c r="FU91" s="10"/>
      <c r="FV91" s="11"/>
      <c r="FY91" s="10"/>
      <c r="FZ91" s="11"/>
      <c r="GC91" s="10"/>
      <c r="GD91" s="11"/>
      <c r="GG91" s="10"/>
      <c r="GH91" s="11"/>
      <c r="GK91" s="10"/>
      <c r="GL91" s="11"/>
      <c r="GO91" s="10"/>
      <c r="GP91" s="11"/>
      <c r="GS91" s="10"/>
      <c r="GT91" s="11"/>
      <c r="GW91" s="10"/>
      <c r="GX91" s="11"/>
      <c r="HA91" s="10"/>
      <c r="HB91" s="11"/>
      <c r="HE91" s="10"/>
      <c r="HF91" s="11"/>
      <c r="HI91" s="10"/>
      <c r="HJ91" s="11"/>
      <c r="HM91" s="10"/>
      <c r="HN91" s="11"/>
      <c r="HQ91" s="10"/>
      <c r="HR91" s="11"/>
      <c r="HU91" s="10"/>
      <c r="HV91" s="11"/>
      <c r="HY91" s="10"/>
      <c r="HZ91" s="11"/>
      <c r="IC91" s="10"/>
      <c r="ID91" s="11"/>
      <c r="IG91" s="10"/>
      <c r="IH91" s="11"/>
      <c r="IK91" s="10"/>
      <c r="IL91" s="11"/>
      <c r="IO91" s="10"/>
      <c r="IP91" s="11"/>
      <c r="IS91" s="10"/>
      <c r="IT91" s="11"/>
    </row>
    <row r="92" spans="1:254" ht="12" customHeight="1">
      <c r="A92" s="8">
        <v>75</v>
      </c>
      <c r="C92" s="12" t="s">
        <v>28</v>
      </c>
      <c r="E92" s="10">
        <v>48638</v>
      </c>
      <c r="F92" s="11"/>
      <c r="J92" s="11"/>
      <c r="M92" s="10"/>
      <c r="N92" s="11"/>
      <c r="Q92" s="10"/>
      <c r="R92" s="11"/>
      <c r="U92" s="10"/>
      <c r="V92" s="11"/>
      <c r="Y92" s="10"/>
      <c r="Z92" s="11"/>
      <c r="AC92" s="10"/>
      <c r="AD92" s="11"/>
      <c r="AG92" s="10"/>
      <c r="AH92" s="11"/>
      <c r="AK92" s="10"/>
      <c r="AL92" s="11"/>
      <c r="AO92" s="10"/>
      <c r="AP92" s="11"/>
      <c r="AS92" s="10"/>
      <c r="AT92" s="11"/>
      <c r="AW92" s="10"/>
      <c r="AX92" s="11"/>
      <c r="BA92" s="10"/>
      <c r="BB92" s="11"/>
      <c r="BE92" s="10"/>
      <c r="BF92" s="11"/>
      <c r="BI92" s="10"/>
      <c r="BJ92" s="11"/>
      <c r="BM92" s="10"/>
      <c r="BN92" s="11"/>
      <c r="BQ92" s="10"/>
      <c r="BR92" s="11"/>
      <c r="BU92" s="10"/>
      <c r="BV92" s="11"/>
      <c r="BY92" s="10"/>
      <c r="BZ92" s="11"/>
      <c r="CC92" s="10"/>
      <c r="CD92" s="11"/>
      <c r="CG92" s="10"/>
      <c r="CH92" s="11"/>
      <c r="CK92" s="10"/>
      <c r="CL92" s="11"/>
      <c r="CO92" s="10"/>
      <c r="CP92" s="11"/>
      <c r="CS92" s="10"/>
      <c r="CT92" s="11"/>
      <c r="CW92" s="10"/>
      <c r="CX92" s="11"/>
      <c r="DA92" s="10"/>
      <c r="DB92" s="11"/>
      <c r="DE92" s="10"/>
      <c r="DF92" s="11"/>
      <c r="DI92" s="10"/>
      <c r="DJ92" s="11"/>
      <c r="DM92" s="10"/>
      <c r="DN92" s="11"/>
      <c r="DQ92" s="10"/>
      <c r="DR92" s="11"/>
      <c r="DU92" s="10"/>
      <c r="DV92" s="11"/>
      <c r="DY92" s="10"/>
      <c r="DZ92" s="11"/>
      <c r="EC92" s="10"/>
      <c r="ED92" s="11"/>
      <c r="EG92" s="10"/>
      <c r="EH92" s="11"/>
      <c r="EK92" s="10"/>
      <c r="EL92" s="11"/>
      <c r="EO92" s="10"/>
      <c r="EP92" s="11"/>
      <c r="ES92" s="10"/>
      <c r="ET92" s="11"/>
      <c r="EW92" s="10"/>
      <c r="EX92" s="11"/>
      <c r="FA92" s="10"/>
      <c r="FB92" s="11"/>
      <c r="FE92" s="10"/>
      <c r="FF92" s="11"/>
      <c r="FI92" s="10"/>
      <c r="FJ92" s="11"/>
      <c r="FM92" s="10"/>
      <c r="FN92" s="11"/>
      <c r="FQ92" s="10"/>
      <c r="FR92" s="11"/>
      <c r="FU92" s="10"/>
      <c r="FV92" s="11"/>
      <c r="FY92" s="10"/>
      <c r="FZ92" s="11"/>
      <c r="GC92" s="10"/>
      <c r="GD92" s="11"/>
      <c r="GG92" s="10"/>
      <c r="GH92" s="11"/>
      <c r="GK92" s="10"/>
      <c r="GL92" s="11"/>
      <c r="GO92" s="10"/>
      <c r="GP92" s="11"/>
      <c r="GS92" s="10"/>
      <c r="GT92" s="11"/>
      <c r="GW92" s="10"/>
      <c r="GX92" s="11"/>
      <c r="HA92" s="10"/>
      <c r="HB92" s="11"/>
      <c r="HE92" s="10"/>
      <c r="HF92" s="11"/>
      <c r="HI92" s="10"/>
      <c r="HJ92" s="11"/>
      <c r="HM92" s="10"/>
      <c r="HN92" s="11"/>
      <c r="HQ92" s="10"/>
      <c r="HR92" s="11"/>
      <c r="HU92" s="10"/>
      <c r="HV92" s="11"/>
      <c r="HY92" s="10"/>
      <c r="HZ92" s="11"/>
      <c r="IC92" s="10"/>
      <c r="ID92" s="11"/>
      <c r="IG92" s="10"/>
      <c r="IH92" s="11"/>
      <c r="IK92" s="10"/>
      <c r="IL92" s="11"/>
      <c r="IO92" s="10"/>
      <c r="IP92" s="11"/>
      <c r="IS92" s="10"/>
      <c r="IT92" s="11"/>
    </row>
    <row r="93" spans="1:254" ht="12" customHeight="1">
      <c r="A93" s="8">
        <v>76</v>
      </c>
      <c r="E93" s="10"/>
      <c r="F93" s="11"/>
      <c r="J93" s="11"/>
      <c r="M93" s="10"/>
      <c r="N93" s="11"/>
      <c r="Q93" s="10"/>
      <c r="R93" s="11"/>
      <c r="U93" s="10"/>
      <c r="V93" s="11"/>
      <c r="Y93" s="10"/>
      <c r="Z93" s="11"/>
      <c r="AC93" s="10"/>
      <c r="AD93" s="11"/>
      <c r="AG93" s="10"/>
      <c r="AH93" s="11"/>
      <c r="AK93" s="10"/>
      <c r="AL93" s="11"/>
      <c r="AO93" s="10"/>
      <c r="AP93" s="11"/>
      <c r="AS93" s="10"/>
      <c r="AT93" s="11"/>
      <c r="AW93" s="10"/>
      <c r="AX93" s="11"/>
      <c r="BA93" s="10"/>
      <c r="BB93" s="11"/>
      <c r="BE93" s="10"/>
      <c r="BF93" s="11"/>
      <c r="BI93" s="10"/>
      <c r="BJ93" s="11"/>
      <c r="BM93" s="10"/>
      <c r="BN93" s="11"/>
      <c r="BQ93" s="10"/>
      <c r="BR93" s="11"/>
      <c r="BU93" s="10"/>
      <c r="BV93" s="11"/>
      <c r="BY93" s="10"/>
      <c r="BZ93" s="11"/>
      <c r="CC93" s="10"/>
      <c r="CD93" s="11"/>
      <c r="CG93" s="10"/>
      <c r="CH93" s="11"/>
      <c r="CK93" s="10"/>
      <c r="CL93" s="11"/>
      <c r="CO93" s="10"/>
      <c r="CP93" s="11"/>
      <c r="CS93" s="10"/>
      <c r="CT93" s="11"/>
      <c r="CW93" s="10"/>
      <c r="CX93" s="11"/>
      <c r="DA93" s="10"/>
      <c r="DB93" s="11"/>
      <c r="DE93" s="10"/>
      <c r="DF93" s="11"/>
      <c r="DI93" s="10"/>
      <c r="DJ93" s="11"/>
      <c r="DM93" s="10"/>
      <c r="DN93" s="11"/>
      <c r="DQ93" s="10"/>
      <c r="DR93" s="11"/>
      <c r="DU93" s="10"/>
      <c r="DV93" s="11"/>
      <c r="DY93" s="10"/>
      <c r="DZ93" s="11"/>
      <c r="EC93" s="10"/>
      <c r="ED93" s="11"/>
      <c r="EG93" s="10"/>
      <c r="EH93" s="11"/>
      <c r="EK93" s="10"/>
      <c r="EL93" s="11"/>
      <c r="EO93" s="10"/>
      <c r="EP93" s="11"/>
      <c r="ES93" s="10"/>
      <c r="ET93" s="11"/>
      <c r="EW93" s="10"/>
      <c r="EX93" s="11"/>
      <c r="FA93" s="10"/>
      <c r="FB93" s="11"/>
      <c r="FE93" s="10"/>
      <c r="FF93" s="11"/>
      <c r="FI93" s="10"/>
      <c r="FJ93" s="11"/>
      <c r="FM93" s="10"/>
      <c r="FN93" s="11"/>
      <c r="FQ93" s="10"/>
      <c r="FR93" s="11"/>
      <c r="FU93" s="10"/>
      <c r="FV93" s="11"/>
      <c r="FY93" s="10"/>
      <c r="FZ93" s="11"/>
      <c r="GC93" s="10"/>
      <c r="GD93" s="11"/>
      <c r="GG93" s="10"/>
      <c r="GH93" s="11"/>
      <c r="GK93" s="10"/>
      <c r="GL93" s="11"/>
      <c r="GO93" s="10"/>
      <c r="GP93" s="11"/>
      <c r="GS93" s="10"/>
      <c r="GT93" s="11"/>
      <c r="GW93" s="10"/>
      <c r="GX93" s="11"/>
      <c r="HA93" s="10"/>
      <c r="HB93" s="11"/>
      <c r="HE93" s="10"/>
      <c r="HF93" s="11"/>
      <c r="HI93" s="10"/>
      <c r="HJ93" s="11"/>
      <c r="HM93" s="10"/>
      <c r="HN93" s="11"/>
      <c r="HQ93" s="10"/>
      <c r="HR93" s="11"/>
      <c r="HU93" s="10"/>
      <c r="HV93" s="11"/>
      <c r="HY93" s="10"/>
      <c r="HZ93" s="11"/>
      <c r="IC93" s="10"/>
      <c r="ID93" s="11"/>
      <c r="IG93" s="10"/>
      <c r="IH93" s="11"/>
      <c r="IK93" s="10"/>
      <c r="IL93" s="11"/>
      <c r="IO93" s="10"/>
      <c r="IP93" s="11"/>
      <c r="IS93" s="10"/>
      <c r="IT93" s="11"/>
    </row>
    <row r="94" spans="1:254" ht="12" customHeight="1">
      <c r="A94" s="8">
        <v>77</v>
      </c>
      <c r="B94" s="9" t="s">
        <v>80</v>
      </c>
      <c r="E94" s="10"/>
      <c r="F94" s="11"/>
      <c r="J94" s="11"/>
      <c r="M94" s="10"/>
      <c r="N94" s="11"/>
      <c r="Q94" s="10"/>
      <c r="R94" s="11"/>
      <c r="U94" s="10"/>
      <c r="V94" s="11"/>
      <c r="Y94" s="10"/>
      <c r="Z94" s="11"/>
      <c r="AC94" s="10"/>
      <c r="AD94" s="11"/>
      <c r="AG94" s="10"/>
      <c r="AH94" s="11"/>
      <c r="AK94" s="10"/>
      <c r="AL94" s="11"/>
      <c r="AO94" s="10"/>
      <c r="AP94" s="11"/>
      <c r="AS94" s="10"/>
      <c r="AT94" s="11"/>
      <c r="AW94" s="10"/>
      <c r="AX94" s="11"/>
      <c r="BA94" s="10"/>
      <c r="BB94" s="11"/>
      <c r="BE94" s="10"/>
      <c r="BF94" s="11"/>
      <c r="BI94" s="10"/>
      <c r="BJ94" s="11"/>
      <c r="BM94" s="10"/>
      <c r="BN94" s="11"/>
      <c r="BQ94" s="10"/>
      <c r="BR94" s="11"/>
      <c r="BU94" s="10"/>
      <c r="BV94" s="11"/>
      <c r="BY94" s="10"/>
      <c r="BZ94" s="11"/>
      <c r="CC94" s="10"/>
      <c r="CD94" s="11"/>
      <c r="CG94" s="10"/>
      <c r="CH94" s="11"/>
      <c r="CK94" s="10"/>
      <c r="CL94" s="11"/>
      <c r="CO94" s="10"/>
      <c r="CP94" s="11"/>
      <c r="CS94" s="10"/>
      <c r="CT94" s="11"/>
      <c r="CW94" s="10"/>
      <c r="CX94" s="11"/>
      <c r="DA94" s="10"/>
      <c r="DB94" s="11"/>
      <c r="DE94" s="10"/>
      <c r="DF94" s="11"/>
      <c r="DI94" s="10"/>
      <c r="DJ94" s="11"/>
      <c r="DM94" s="10"/>
      <c r="DN94" s="11"/>
      <c r="DQ94" s="10"/>
      <c r="DR94" s="11"/>
      <c r="DU94" s="10"/>
      <c r="DV94" s="11"/>
      <c r="DY94" s="10"/>
      <c r="DZ94" s="11"/>
      <c r="EC94" s="10"/>
      <c r="ED94" s="11"/>
      <c r="EG94" s="10"/>
      <c r="EH94" s="11"/>
      <c r="EK94" s="10"/>
      <c r="EL94" s="11"/>
      <c r="EO94" s="10"/>
      <c r="EP94" s="11"/>
      <c r="ES94" s="10"/>
      <c r="ET94" s="11"/>
      <c r="EW94" s="10"/>
      <c r="EX94" s="11"/>
      <c r="FA94" s="10"/>
      <c r="FB94" s="11"/>
      <c r="FE94" s="10"/>
      <c r="FF94" s="11"/>
      <c r="FI94" s="10"/>
      <c r="FJ94" s="11"/>
      <c r="FM94" s="10"/>
      <c r="FN94" s="11"/>
      <c r="FQ94" s="10"/>
      <c r="FR94" s="11"/>
      <c r="FU94" s="10"/>
      <c r="FV94" s="11"/>
      <c r="FY94" s="10"/>
      <c r="FZ94" s="11"/>
      <c r="GC94" s="10"/>
      <c r="GD94" s="11"/>
      <c r="GG94" s="10"/>
      <c r="GH94" s="11"/>
      <c r="GK94" s="10"/>
      <c r="GL94" s="11"/>
      <c r="GO94" s="10"/>
      <c r="GP94" s="11"/>
      <c r="GS94" s="10"/>
      <c r="GT94" s="11"/>
      <c r="GW94" s="10"/>
      <c r="GX94" s="11"/>
      <c r="HA94" s="10"/>
      <c r="HB94" s="11"/>
      <c r="HE94" s="10"/>
      <c r="HF94" s="11"/>
      <c r="HI94" s="10"/>
      <c r="HJ94" s="11"/>
      <c r="HM94" s="10"/>
      <c r="HN94" s="11"/>
      <c r="HQ94" s="10"/>
      <c r="HR94" s="11"/>
      <c r="HU94" s="10"/>
      <c r="HV94" s="11"/>
      <c r="HY94" s="10"/>
      <c r="HZ94" s="11"/>
      <c r="IC94" s="10"/>
      <c r="ID94" s="11"/>
      <c r="IG94" s="10"/>
      <c r="IH94" s="11"/>
      <c r="IK94" s="10"/>
      <c r="IL94" s="11"/>
      <c r="IO94" s="10"/>
      <c r="IP94" s="11"/>
      <c r="IS94" s="10"/>
      <c r="IT94" s="11"/>
    </row>
    <row r="95" spans="1:254" ht="12" customHeight="1">
      <c r="A95" s="8">
        <v>78</v>
      </c>
      <c r="C95" s="12" t="s">
        <v>81</v>
      </c>
      <c r="D95" s="12" t="s">
        <v>25</v>
      </c>
      <c r="E95" s="10">
        <v>13564</v>
      </c>
      <c r="F95" s="11">
        <v>23.85801980546321</v>
      </c>
      <c r="J95" s="11"/>
      <c r="K95" s="13"/>
      <c r="M95" s="10"/>
      <c r="N95" s="11"/>
      <c r="Q95" s="10"/>
      <c r="R95" s="11"/>
      <c r="U95" s="10"/>
      <c r="V95" s="11"/>
      <c r="Y95" s="10"/>
      <c r="Z95" s="11"/>
      <c r="AC95" s="10"/>
      <c r="AD95" s="11"/>
      <c r="AG95" s="10"/>
      <c r="AH95" s="11"/>
      <c r="AK95" s="10"/>
      <c r="AL95" s="11"/>
      <c r="AO95" s="10"/>
      <c r="AP95" s="11"/>
      <c r="AS95" s="10"/>
      <c r="AT95" s="11"/>
      <c r="AW95" s="10"/>
      <c r="AX95" s="11"/>
      <c r="BA95" s="10"/>
      <c r="BB95" s="11"/>
      <c r="BE95" s="10"/>
      <c r="BF95" s="11"/>
      <c r="BI95" s="10"/>
      <c r="BJ95" s="11"/>
      <c r="BM95" s="10"/>
      <c r="BN95" s="11"/>
      <c r="BQ95" s="10"/>
      <c r="BR95" s="11"/>
      <c r="BU95" s="10"/>
      <c r="BV95" s="11"/>
      <c r="BY95" s="10"/>
      <c r="BZ95" s="11"/>
      <c r="CC95" s="10"/>
      <c r="CD95" s="11"/>
      <c r="CG95" s="10"/>
      <c r="CH95" s="11"/>
      <c r="CK95" s="10"/>
      <c r="CL95" s="11"/>
      <c r="CO95" s="10"/>
      <c r="CP95" s="11"/>
      <c r="CS95" s="10"/>
      <c r="CT95" s="11"/>
      <c r="CW95" s="10"/>
      <c r="CX95" s="11"/>
      <c r="DA95" s="10"/>
      <c r="DB95" s="11"/>
      <c r="DE95" s="10"/>
      <c r="DF95" s="11"/>
      <c r="DI95" s="10"/>
      <c r="DJ95" s="11"/>
      <c r="DM95" s="10"/>
      <c r="DN95" s="11"/>
      <c r="DQ95" s="10"/>
      <c r="DR95" s="11"/>
      <c r="DU95" s="10"/>
      <c r="DV95" s="11"/>
      <c r="DY95" s="10"/>
      <c r="DZ95" s="11"/>
      <c r="EC95" s="10"/>
      <c r="ED95" s="11"/>
      <c r="EG95" s="10"/>
      <c r="EH95" s="11"/>
      <c r="EK95" s="10"/>
      <c r="EL95" s="11"/>
      <c r="EO95" s="10"/>
      <c r="EP95" s="11"/>
      <c r="ES95" s="10"/>
      <c r="ET95" s="11"/>
      <c r="EW95" s="10"/>
      <c r="EX95" s="11"/>
      <c r="FA95" s="10"/>
      <c r="FB95" s="11"/>
      <c r="FE95" s="10"/>
      <c r="FF95" s="11"/>
      <c r="FI95" s="10"/>
      <c r="FJ95" s="11"/>
      <c r="FM95" s="10"/>
      <c r="FN95" s="11"/>
      <c r="FQ95" s="10"/>
      <c r="FR95" s="11"/>
      <c r="FU95" s="10"/>
      <c r="FV95" s="11"/>
      <c r="FY95" s="10"/>
      <c r="FZ95" s="11"/>
      <c r="GC95" s="10"/>
      <c r="GD95" s="11"/>
      <c r="GG95" s="10"/>
      <c r="GH95" s="11"/>
      <c r="GK95" s="10"/>
      <c r="GL95" s="11"/>
      <c r="GO95" s="10"/>
      <c r="GP95" s="11"/>
      <c r="GS95" s="10"/>
      <c r="GT95" s="11"/>
      <c r="GW95" s="10"/>
      <c r="GX95" s="11"/>
      <c r="HA95" s="10"/>
      <c r="HB95" s="11"/>
      <c r="HE95" s="10"/>
      <c r="HF95" s="11"/>
      <c r="HI95" s="10"/>
      <c r="HJ95" s="11"/>
      <c r="HM95" s="10"/>
      <c r="HN95" s="11"/>
      <c r="HQ95" s="10"/>
      <c r="HR95" s="11"/>
      <c r="HU95" s="10"/>
      <c r="HV95" s="11"/>
      <c r="HY95" s="10"/>
      <c r="HZ95" s="11"/>
      <c r="IC95" s="10"/>
      <c r="ID95" s="11"/>
      <c r="IG95" s="10"/>
      <c r="IH95" s="11"/>
      <c r="IK95" s="10"/>
      <c r="IL95" s="11"/>
      <c r="IO95" s="10"/>
      <c r="IP95" s="11"/>
      <c r="IS95" s="10"/>
      <c r="IT95" s="11"/>
    </row>
    <row r="96" spans="1:254" ht="12" customHeight="1">
      <c r="A96" s="8">
        <v>79</v>
      </c>
      <c r="C96" s="12" t="s">
        <v>82</v>
      </c>
      <c r="D96" s="12" t="s">
        <v>16</v>
      </c>
      <c r="E96" s="10">
        <v>4708</v>
      </c>
      <c r="F96" s="11">
        <v>8.281005399890947</v>
      </c>
      <c r="J96" s="11"/>
      <c r="K96" s="13"/>
      <c r="M96" s="10"/>
      <c r="N96" s="11"/>
      <c r="Q96" s="10"/>
      <c r="R96" s="11"/>
      <c r="U96" s="10"/>
      <c r="V96" s="11"/>
      <c r="Y96" s="10"/>
      <c r="Z96" s="11"/>
      <c r="AC96" s="10"/>
      <c r="AD96" s="11"/>
      <c r="AG96" s="10"/>
      <c r="AH96" s="11"/>
      <c r="AK96" s="10"/>
      <c r="AL96" s="11"/>
      <c r="AO96" s="10"/>
      <c r="AP96" s="11"/>
      <c r="AS96" s="10"/>
      <c r="AT96" s="11"/>
      <c r="AW96" s="10"/>
      <c r="AX96" s="11"/>
      <c r="BA96" s="10"/>
      <c r="BB96" s="11"/>
      <c r="BE96" s="10"/>
      <c r="BF96" s="11"/>
      <c r="BI96" s="10"/>
      <c r="BJ96" s="11"/>
      <c r="BM96" s="10"/>
      <c r="BN96" s="11"/>
      <c r="BQ96" s="10"/>
      <c r="BR96" s="11"/>
      <c r="BU96" s="10"/>
      <c r="BV96" s="11"/>
      <c r="BY96" s="10"/>
      <c r="BZ96" s="11"/>
      <c r="CC96" s="10"/>
      <c r="CD96" s="11"/>
      <c r="CG96" s="10"/>
      <c r="CH96" s="11"/>
      <c r="CK96" s="10"/>
      <c r="CL96" s="11"/>
      <c r="CO96" s="10"/>
      <c r="CP96" s="11"/>
      <c r="CS96" s="10"/>
      <c r="CT96" s="11"/>
      <c r="CW96" s="10"/>
      <c r="CX96" s="11"/>
      <c r="DA96" s="10"/>
      <c r="DB96" s="11"/>
      <c r="DE96" s="10"/>
      <c r="DF96" s="11"/>
      <c r="DI96" s="10"/>
      <c r="DJ96" s="11"/>
      <c r="DM96" s="10"/>
      <c r="DN96" s="11"/>
      <c r="DQ96" s="10"/>
      <c r="DR96" s="11"/>
      <c r="DU96" s="10"/>
      <c r="DV96" s="11"/>
      <c r="DY96" s="10"/>
      <c r="DZ96" s="11"/>
      <c r="EC96" s="10"/>
      <c r="ED96" s="11"/>
      <c r="EG96" s="10"/>
      <c r="EH96" s="11"/>
      <c r="EK96" s="10"/>
      <c r="EL96" s="11"/>
      <c r="EO96" s="10"/>
      <c r="EP96" s="11"/>
      <c r="ES96" s="10"/>
      <c r="ET96" s="11"/>
      <c r="EW96" s="10"/>
      <c r="EX96" s="11"/>
      <c r="FA96" s="10"/>
      <c r="FB96" s="11"/>
      <c r="FE96" s="10"/>
      <c r="FF96" s="11"/>
      <c r="FI96" s="10"/>
      <c r="FJ96" s="11"/>
      <c r="FM96" s="10"/>
      <c r="FN96" s="11"/>
      <c r="FQ96" s="10"/>
      <c r="FR96" s="11"/>
      <c r="FU96" s="10"/>
      <c r="FV96" s="11"/>
      <c r="FY96" s="10"/>
      <c r="FZ96" s="11"/>
      <c r="GC96" s="10"/>
      <c r="GD96" s="11"/>
      <c r="GG96" s="10"/>
      <c r="GH96" s="11"/>
      <c r="GK96" s="10"/>
      <c r="GL96" s="11"/>
      <c r="GO96" s="10"/>
      <c r="GP96" s="11"/>
      <c r="GS96" s="10"/>
      <c r="GT96" s="11"/>
      <c r="GW96" s="10"/>
      <c r="GX96" s="11"/>
      <c r="HA96" s="10"/>
      <c r="HB96" s="11"/>
      <c r="HE96" s="10"/>
      <c r="HF96" s="11"/>
      <c r="HI96" s="10"/>
      <c r="HJ96" s="11"/>
      <c r="HM96" s="10"/>
      <c r="HN96" s="11"/>
      <c r="HQ96" s="10"/>
      <c r="HR96" s="11"/>
      <c r="HU96" s="10"/>
      <c r="HV96" s="11"/>
      <c r="HY96" s="10"/>
      <c r="HZ96" s="11"/>
      <c r="IC96" s="10"/>
      <c r="ID96" s="11"/>
      <c r="IG96" s="10"/>
      <c r="IH96" s="11"/>
      <c r="IK96" s="10"/>
      <c r="IL96" s="11"/>
      <c r="IO96" s="10"/>
      <c r="IP96" s="11"/>
      <c r="IS96" s="10"/>
      <c r="IT96" s="11"/>
    </row>
    <row r="97" spans="1:254" ht="12" customHeight="1">
      <c r="A97" s="8">
        <v>80</v>
      </c>
      <c r="C97" s="12" t="s">
        <v>83</v>
      </c>
      <c r="D97" s="12" t="s">
        <v>46</v>
      </c>
      <c r="E97" s="10">
        <v>1199</v>
      </c>
      <c r="F97" s="11">
        <v>2.108947636888115</v>
      </c>
      <c r="J97" s="11"/>
      <c r="K97" s="13"/>
      <c r="M97" s="10"/>
      <c r="N97" s="11"/>
      <c r="Q97" s="10"/>
      <c r="R97" s="11"/>
      <c r="U97" s="10"/>
      <c r="V97" s="11"/>
      <c r="Y97" s="10"/>
      <c r="Z97" s="11"/>
      <c r="AC97" s="10"/>
      <c r="AD97" s="11"/>
      <c r="AG97" s="10"/>
      <c r="AH97" s="11"/>
      <c r="AK97" s="10"/>
      <c r="AL97" s="11"/>
      <c r="AO97" s="10"/>
      <c r="AP97" s="11"/>
      <c r="AS97" s="10"/>
      <c r="AT97" s="11"/>
      <c r="AW97" s="10"/>
      <c r="AX97" s="11"/>
      <c r="BA97" s="10"/>
      <c r="BB97" s="11"/>
      <c r="BE97" s="10"/>
      <c r="BF97" s="11"/>
      <c r="BI97" s="10"/>
      <c r="BJ97" s="11"/>
      <c r="BM97" s="10"/>
      <c r="BN97" s="11"/>
      <c r="BQ97" s="10"/>
      <c r="BR97" s="11"/>
      <c r="BU97" s="10"/>
      <c r="BV97" s="11"/>
      <c r="BY97" s="10"/>
      <c r="BZ97" s="11"/>
      <c r="CC97" s="10"/>
      <c r="CD97" s="11"/>
      <c r="CG97" s="10"/>
      <c r="CH97" s="11"/>
      <c r="CK97" s="10"/>
      <c r="CL97" s="11"/>
      <c r="CO97" s="10"/>
      <c r="CP97" s="11"/>
      <c r="CS97" s="10"/>
      <c r="CT97" s="11"/>
      <c r="CW97" s="10"/>
      <c r="CX97" s="11"/>
      <c r="DA97" s="10"/>
      <c r="DB97" s="11"/>
      <c r="DE97" s="10"/>
      <c r="DF97" s="11"/>
      <c r="DI97" s="10"/>
      <c r="DJ97" s="11"/>
      <c r="DM97" s="10"/>
      <c r="DN97" s="11"/>
      <c r="DQ97" s="10"/>
      <c r="DR97" s="11"/>
      <c r="DU97" s="10"/>
      <c r="DV97" s="11"/>
      <c r="DY97" s="10"/>
      <c r="DZ97" s="11"/>
      <c r="EC97" s="10"/>
      <c r="ED97" s="11"/>
      <c r="EG97" s="10"/>
      <c r="EH97" s="11"/>
      <c r="EK97" s="10"/>
      <c r="EL97" s="11"/>
      <c r="EO97" s="10"/>
      <c r="EP97" s="11"/>
      <c r="ES97" s="10"/>
      <c r="ET97" s="11"/>
      <c r="EW97" s="10"/>
      <c r="EX97" s="11"/>
      <c r="FA97" s="10"/>
      <c r="FB97" s="11"/>
      <c r="FE97" s="10"/>
      <c r="FF97" s="11"/>
      <c r="FI97" s="10"/>
      <c r="FJ97" s="11"/>
      <c r="FM97" s="10"/>
      <c r="FN97" s="11"/>
      <c r="FQ97" s="10"/>
      <c r="FR97" s="11"/>
      <c r="FU97" s="10"/>
      <c r="FV97" s="11"/>
      <c r="FY97" s="10"/>
      <c r="FZ97" s="11"/>
      <c r="GC97" s="10"/>
      <c r="GD97" s="11"/>
      <c r="GG97" s="10"/>
      <c r="GH97" s="11"/>
      <c r="GK97" s="10"/>
      <c r="GL97" s="11"/>
      <c r="GO97" s="10"/>
      <c r="GP97" s="11"/>
      <c r="GS97" s="10"/>
      <c r="GT97" s="11"/>
      <c r="GW97" s="10"/>
      <c r="GX97" s="11"/>
      <c r="HA97" s="10"/>
      <c r="HB97" s="11"/>
      <c r="HE97" s="10"/>
      <c r="HF97" s="11"/>
      <c r="HI97" s="10"/>
      <c r="HJ97" s="11"/>
      <c r="HM97" s="10"/>
      <c r="HN97" s="11"/>
      <c r="HQ97" s="10"/>
      <c r="HR97" s="11"/>
      <c r="HU97" s="10"/>
      <c r="HV97" s="11"/>
      <c r="HY97" s="10"/>
      <c r="HZ97" s="11"/>
      <c r="IC97" s="10"/>
      <c r="ID97" s="11"/>
      <c r="IG97" s="10"/>
      <c r="IH97" s="11"/>
      <c r="IK97" s="10"/>
      <c r="IL97" s="11"/>
      <c r="IO97" s="10"/>
      <c r="IP97" s="11"/>
      <c r="IS97" s="10"/>
      <c r="IT97" s="11"/>
    </row>
    <row r="98" spans="1:254" ht="12" customHeight="1">
      <c r="A98" s="8">
        <v>81</v>
      </c>
      <c r="C98" s="12" t="s">
        <v>84</v>
      </c>
      <c r="D98" s="12" t="s">
        <v>23</v>
      </c>
      <c r="E98" s="10">
        <v>3572</v>
      </c>
      <c r="F98" s="11">
        <v>6.2828698573514155</v>
      </c>
      <c r="J98" s="11"/>
      <c r="K98" s="13"/>
      <c r="M98" s="10"/>
      <c r="N98" s="11"/>
      <c r="Q98" s="10"/>
      <c r="R98" s="11"/>
      <c r="U98" s="10"/>
      <c r="V98" s="11"/>
      <c r="Y98" s="10"/>
      <c r="Z98" s="11"/>
      <c r="AC98" s="10"/>
      <c r="AD98" s="11"/>
      <c r="AG98" s="10"/>
      <c r="AH98" s="11"/>
      <c r="AK98" s="10"/>
      <c r="AL98" s="11"/>
      <c r="AO98" s="10"/>
      <c r="AP98" s="11"/>
      <c r="AS98" s="10"/>
      <c r="AT98" s="11"/>
      <c r="AW98" s="10"/>
      <c r="AX98" s="11"/>
      <c r="BA98" s="10"/>
      <c r="BB98" s="11"/>
      <c r="BE98" s="10"/>
      <c r="BF98" s="11"/>
      <c r="BI98" s="10"/>
      <c r="BJ98" s="11"/>
      <c r="BM98" s="10"/>
      <c r="BN98" s="11"/>
      <c r="BQ98" s="10"/>
      <c r="BR98" s="11"/>
      <c r="BU98" s="10"/>
      <c r="BV98" s="11"/>
      <c r="BY98" s="10"/>
      <c r="BZ98" s="11"/>
      <c r="CC98" s="10"/>
      <c r="CD98" s="11"/>
      <c r="CG98" s="10"/>
      <c r="CH98" s="11"/>
      <c r="CK98" s="10"/>
      <c r="CL98" s="11"/>
      <c r="CO98" s="10"/>
      <c r="CP98" s="11"/>
      <c r="CS98" s="10"/>
      <c r="CT98" s="11"/>
      <c r="CW98" s="10"/>
      <c r="CX98" s="11"/>
      <c r="DA98" s="10"/>
      <c r="DB98" s="11"/>
      <c r="DE98" s="10"/>
      <c r="DF98" s="11"/>
      <c r="DI98" s="10"/>
      <c r="DJ98" s="11"/>
      <c r="DM98" s="10"/>
      <c r="DN98" s="11"/>
      <c r="DQ98" s="10"/>
      <c r="DR98" s="11"/>
      <c r="DU98" s="10"/>
      <c r="DV98" s="11"/>
      <c r="DY98" s="10"/>
      <c r="DZ98" s="11"/>
      <c r="EC98" s="10"/>
      <c r="ED98" s="11"/>
      <c r="EG98" s="10"/>
      <c r="EH98" s="11"/>
      <c r="EK98" s="10"/>
      <c r="EL98" s="11"/>
      <c r="EO98" s="10"/>
      <c r="EP98" s="11"/>
      <c r="ES98" s="10"/>
      <c r="ET98" s="11"/>
      <c r="EW98" s="10"/>
      <c r="EX98" s="11"/>
      <c r="FA98" s="10"/>
      <c r="FB98" s="11"/>
      <c r="FE98" s="10"/>
      <c r="FF98" s="11"/>
      <c r="FI98" s="10"/>
      <c r="FJ98" s="11"/>
      <c r="FM98" s="10"/>
      <c r="FN98" s="11"/>
      <c r="FQ98" s="10"/>
      <c r="FR98" s="11"/>
      <c r="FU98" s="10"/>
      <c r="FV98" s="11"/>
      <c r="FY98" s="10"/>
      <c r="FZ98" s="11"/>
      <c r="GC98" s="10"/>
      <c r="GD98" s="11"/>
      <c r="GG98" s="10"/>
      <c r="GH98" s="11"/>
      <c r="GK98" s="10"/>
      <c r="GL98" s="11"/>
      <c r="GO98" s="10"/>
      <c r="GP98" s="11"/>
      <c r="GS98" s="10"/>
      <c r="GT98" s="11"/>
      <c r="GW98" s="10"/>
      <c r="GX98" s="11"/>
      <c r="HA98" s="10"/>
      <c r="HB98" s="11"/>
      <c r="HE98" s="10"/>
      <c r="HF98" s="11"/>
      <c r="HI98" s="10"/>
      <c r="HJ98" s="11"/>
      <c r="HM98" s="10"/>
      <c r="HN98" s="11"/>
      <c r="HQ98" s="10"/>
      <c r="HR98" s="11"/>
      <c r="HU98" s="10"/>
      <c r="HV98" s="11"/>
      <c r="HY98" s="10"/>
      <c r="HZ98" s="11"/>
      <c r="IC98" s="10"/>
      <c r="ID98" s="11"/>
      <c r="IG98" s="10"/>
      <c r="IH98" s="11"/>
      <c r="IK98" s="10"/>
      <c r="IL98" s="11"/>
      <c r="IO98" s="10"/>
      <c r="IP98" s="11"/>
      <c r="IS98" s="10"/>
      <c r="IT98" s="11"/>
    </row>
    <row r="99" spans="1:254" ht="12" customHeight="1">
      <c r="A99" s="4">
        <v>82</v>
      </c>
      <c r="B99" s="3" t="s">
        <v>21</v>
      </c>
      <c r="C99" s="18" t="s">
        <v>85</v>
      </c>
      <c r="D99" s="18" t="s">
        <v>18</v>
      </c>
      <c r="E99" s="18">
        <v>33810</v>
      </c>
      <c r="F99" s="18">
        <v>59.46915730040631</v>
      </c>
      <c r="G99" s="19"/>
      <c r="H99" s="14">
        <v>8</v>
      </c>
      <c r="J99" s="11"/>
      <c r="K99" s="13"/>
      <c r="M99" s="10"/>
      <c r="N99" s="11"/>
      <c r="Q99" s="10"/>
      <c r="R99" s="11"/>
      <c r="U99" s="10"/>
      <c r="V99" s="11"/>
      <c r="Y99" s="10"/>
      <c r="Z99" s="11"/>
      <c r="AC99" s="10"/>
      <c r="AD99" s="11"/>
      <c r="AG99" s="10"/>
      <c r="AH99" s="11"/>
      <c r="AK99" s="10"/>
      <c r="AL99" s="11"/>
      <c r="AO99" s="10"/>
      <c r="AP99" s="11"/>
      <c r="AS99" s="10"/>
      <c r="AT99" s="11"/>
      <c r="AW99" s="10"/>
      <c r="AX99" s="11"/>
      <c r="BA99" s="10"/>
      <c r="BB99" s="11"/>
      <c r="BE99" s="10"/>
      <c r="BF99" s="11"/>
      <c r="BI99" s="10"/>
      <c r="BJ99" s="11"/>
      <c r="BM99" s="10"/>
      <c r="BN99" s="11"/>
      <c r="BQ99" s="10"/>
      <c r="BR99" s="11"/>
      <c r="BU99" s="10"/>
      <c r="BV99" s="11"/>
      <c r="BY99" s="10"/>
      <c r="BZ99" s="11"/>
      <c r="CC99" s="10"/>
      <c r="CD99" s="11"/>
      <c r="CG99" s="10"/>
      <c r="CH99" s="11"/>
      <c r="CK99" s="10"/>
      <c r="CL99" s="11"/>
      <c r="CO99" s="10"/>
      <c r="CP99" s="11"/>
      <c r="CS99" s="10"/>
      <c r="CT99" s="11"/>
      <c r="CW99" s="10"/>
      <c r="CX99" s="11"/>
      <c r="DA99" s="10"/>
      <c r="DB99" s="11"/>
      <c r="DE99" s="10"/>
      <c r="DF99" s="11"/>
      <c r="DI99" s="10"/>
      <c r="DJ99" s="11"/>
      <c r="DM99" s="10"/>
      <c r="DN99" s="11"/>
      <c r="DQ99" s="10"/>
      <c r="DR99" s="11"/>
      <c r="DU99" s="10"/>
      <c r="DV99" s="11"/>
      <c r="DY99" s="10"/>
      <c r="DZ99" s="11"/>
      <c r="EC99" s="10"/>
      <c r="ED99" s="11"/>
      <c r="EG99" s="10"/>
      <c r="EH99" s="11"/>
      <c r="EK99" s="10"/>
      <c r="EL99" s="11"/>
      <c r="EO99" s="10"/>
      <c r="EP99" s="11"/>
      <c r="ES99" s="10"/>
      <c r="ET99" s="11"/>
      <c r="EW99" s="10"/>
      <c r="EX99" s="11"/>
      <c r="FA99" s="10"/>
      <c r="FB99" s="11"/>
      <c r="FE99" s="10"/>
      <c r="FF99" s="11"/>
      <c r="FI99" s="10"/>
      <c r="FJ99" s="11"/>
      <c r="FM99" s="10"/>
      <c r="FN99" s="11"/>
      <c r="FQ99" s="10"/>
      <c r="FR99" s="11"/>
      <c r="FU99" s="10"/>
      <c r="FV99" s="11"/>
      <c r="FY99" s="10"/>
      <c r="FZ99" s="11"/>
      <c r="GC99" s="10"/>
      <c r="GD99" s="11"/>
      <c r="GG99" s="10"/>
      <c r="GH99" s="11"/>
      <c r="GK99" s="10"/>
      <c r="GL99" s="11"/>
      <c r="GO99" s="10"/>
      <c r="GP99" s="11"/>
      <c r="GS99" s="10"/>
      <c r="GT99" s="11"/>
      <c r="GW99" s="10"/>
      <c r="GX99" s="11"/>
      <c r="HA99" s="10"/>
      <c r="HB99" s="11"/>
      <c r="HE99" s="10"/>
      <c r="HF99" s="11"/>
      <c r="HI99" s="10"/>
      <c r="HJ99" s="11"/>
      <c r="HM99" s="10"/>
      <c r="HN99" s="11"/>
      <c r="HQ99" s="10"/>
      <c r="HR99" s="11"/>
      <c r="HU99" s="10"/>
      <c r="HV99" s="11"/>
      <c r="HY99" s="10"/>
      <c r="HZ99" s="11"/>
      <c r="IC99" s="10"/>
      <c r="ID99" s="11"/>
      <c r="IG99" s="10"/>
      <c r="IH99" s="11"/>
      <c r="IK99" s="10"/>
      <c r="IL99" s="11"/>
      <c r="IO99" s="10"/>
      <c r="IP99" s="11"/>
      <c r="IS99" s="10"/>
      <c r="IT99" s="11"/>
    </row>
    <row r="100" spans="1:254" ht="12" customHeight="1">
      <c r="A100" s="8">
        <v>83</v>
      </c>
      <c r="C100" s="12" t="s">
        <v>26</v>
      </c>
      <c r="E100" s="10">
        <v>56853</v>
      </c>
      <c r="F100" s="11">
        <v>100</v>
      </c>
      <c r="J100" s="11"/>
      <c r="M100" s="10"/>
      <c r="N100" s="11"/>
      <c r="Q100" s="10"/>
      <c r="R100" s="11"/>
      <c r="U100" s="10"/>
      <c r="V100" s="11"/>
      <c r="Y100" s="10"/>
      <c r="Z100" s="11"/>
      <c r="AC100" s="10"/>
      <c r="AD100" s="11"/>
      <c r="AG100" s="10"/>
      <c r="AH100" s="11"/>
      <c r="AK100" s="10"/>
      <c r="AL100" s="11"/>
      <c r="AO100" s="10"/>
      <c r="AP100" s="11"/>
      <c r="AS100" s="10"/>
      <c r="AT100" s="11"/>
      <c r="AW100" s="10"/>
      <c r="AX100" s="11"/>
      <c r="BA100" s="10"/>
      <c r="BB100" s="11"/>
      <c r="BE100" s="10"/>
      <c r="BF100" s="11"/>
      <c r="BI100" s="10"/>
      <c r="BJ100" s="11"/>
      <c r="BM100" s="10"/>
      <c r="BN100" s="11"/>
      <c r="BQ100" s="10"/>
      <c r="BR100" s="11"/>
      <c r="BU100" s="10"/>
      <c r="BV100" s="11"/>
      <c r="BY100" s="10"/>
      <c r="BZ100" s="11"/>
      <c r="CC100" s="10"/>
      <c r="CD100" s="11"/>
      <c r="CG100" s="10"/>
      <c r="CH100" s="11"/>
      <c r="CK100" s="10"/>
      <c r="CL100" s="11"/>
      <c r="CO100" s="10"/>
      <c r="CP100" s="11"/>
      <c r="CS100" s="10"/>
      <c r="CT100" s="11"/>
      <c r="CW100" s="10"/>
      <c r="CX100" s="11"/>
      <c r="DA100" s="10"/>
      <c r="DB100" s="11"/>
      <c r="DE100" s="10"/>
      <c r="DF100" s="11"/>
      <c r="DI100" s="10"/>
      <c r="DJ100" s="11"/>
      <c r="DM100" s="10"/>
      <c r="DN100" s="11"/>
      <c r="DQ100" s="10"/>
      <c r="DR100" s="11"/>
      <c r="DU100" s="10"/>
      <c r="DV100" s="11"/>
      <c r="DY100" s="10"/>
      <c r="DZ100" s="11"/>
      <c r="EC100" s="10"/>
      <c r="ED100" s="11"/>
      <c r="EG100" s="10"/>
      <c r="EH100" s="11"/>
      <c r="EK100" s="10"/>
      <c r="EL100" s="11"/>
      <c r="EO100" s="10"/>
      <c r="EP100" s="11"/>
      <c r="ES100" s="10"/>
      <c r="ET100" s="11"/>
      <c r="EW100" s="10"/>
      <c r="EX100" s="11"/>
      <c r="FA100" s="10"/>
      <c r="FB100" s="11"/>
      <c r="FE100" s="10"/>
      <c r="FF100" s="11"/>
      <c r="FI100" s="10"/>
      <c r="FJ100" s="11"/>
      <c r="FM100" s="10"/>
      <c r="FN100" s="11"/>
      <c r="FQ100" s="10"/>
      <c r="FR100" s="11"/>
      <c r="FU100" s="10"/>
      <c r="FV100" s="11"/>
      <c r="FY100" s="10"/>
      <c r="FZ100" s="11"/>
      <c r="GC100" s="10"/>
      <c r="GD100" s="11"/>
      <c r="GG100" s="10"/>
      <c r="GH100" s="11"/>
      <c r="GK100" s="10"/>
      <c r="GL100" s="11"/>
      <c r="GO100" s="10"/>
      <c r="GP100" s="11"/>
      <c r="GS100" s="10"/>
      <c r="GT100" s="11"/>
      <c r="GW100" s="10"/>
      <c r="GX100" s="11"/>
      <c r="HA100" s="10"/>
      <c r="HB100" s="11"/>
      <c r="HE100" s="10"/>
      <c r="HF100" s="11"/>
      <c r="HI100" s="10"/>
      <c r="HJ100" s="11"/>
      <c r="HM100" s="10"/>
      <c r="HN100" s="11"/>
      <c r="HQ100" s="10"/>
      <c r="HR100" s="11"/>
      <c r="HU100" s="10"/>
      <c r="HV100" s="11"/>
      <c r="HY100" s="10"/>
      <c r="HZ100" s="11"/>
      <c r="IC100" s="10"/>
      <c r="ID100" s="11"/>
      <c r="IG100" s="10"/>
      <c r="IH100" s="11"/>
      <c r="IK100" s="10"/>
      <c r="IL100" s="11"/>
      <c r="IO100" s="10"/>
      <c r="IP100" s="11"/>
      <c r="IS100" s="10"/>
      <c r="IT100" s="11"/>
    </row>
    <row r="101" spans="1:254" ht="12" customHeight="1">
      <c r="A101" s="8">
        <v>84</v>
      </c>
      <c r="C101" s="12" t="s">
        <v>27</v>
      </c>
      <c r="E101" s="10">
        <v>224</v>
      </c>
      <c r="F101" s="11"/>
      <c r="J101" s="11"/>
      <c r="M101" s="10"/>
      <c r="N101" s="11"/>
      <c r="Q101" s="10"/>
      <c r="R101" s="11"/>
      <c r="U101" s="10"/>
      <c r="V101" s="11"/>
      <c r="Y101" s="10"/>
      <c r="Z101" s="11"/>
      <c r="AC101" s="10"/>
      <c r="AD101" s="11"/>
      <c r="AG101" s="10"/>
      <c r="AH101" s="11"/>
      <c r="AK101" s="10"/>
      <c r="AL101" s="11"/>
      <c r="AO101" s="10"/>
      <c r="AP101" s="11"/>
      <c r="AS101" s="10"/>
      <c r="AT101" s="11"/>
      <c r="AW101" s="10"/>
      <c r="AX101" s="11"/>
      <c r="BA101" s="10"/>
      <c r="BB101" s="11"/>
      <c r="BE101" s="10"/>
      <c r="BF101" s="11"/>
      <c r="BI101" s="10"/>
      <c r="BJ101" s="11"/>
      <c r="BM101" s="10"/>
      <c r="BN101" s="11"/>
      <c r="BQ101" s="10"/>
      <c r="BR101" s="11"/>
      <c r="BU101" s="10"/>
      <c r="BV101" s="11"/>
      <c r="BY101" s="10"/>
      <c r="BZ101" s="11"/>
      <c r="CC101" s="10"/>
      <c r="CD101" s="11"/>
      <c r="CG101" s="10"/>
      <c r="CH101" s="11"/>
      <c r="CK101" s="10"/>
      <c r="CL101" s="11"/>
      <c r="CO101" s="10"/>
      <c r="CP101" s="11"/>
      <c r="CS101" s="10"/>
      <c r="CT101" s="11"/>
      <c r="CW101" s="10"/>
      <c r="CX101" s="11"/>
      <c r="DA101" s="10"/>
      <c r="DB101" s="11"/>
      <c r="DE101" s="10"/>
      <c r="DF101" s="11"/>
      <c r="DI101" s="10"/>
      <c r="DJ101" s="11"/>
      <c r="DM101" s="10"/>
      <c r="DN101" s="11"/>
      <c r="DQ101" s="10"/>
      <c r="DR101" s="11"/>
      <c r="DU101" s="10"/>
      <c r="DV101" s="11"/>
      <c r="DY101" s="10"/>
      <c r="DZ101" s="11"/>
      <c r="EC101" s="10"/>
      <c r="ED101" s="11"/>
      <c r="EG101" s="10"/>
      <c r="EH101" s="11"/>
      <c r="EK101" s="10"/>
      <c r="EL101" s="11"/>
      <c r="EO101" s="10"/>
      <c r="EP101" s="11"/>
      <c r="ES101" s="10"/>
      <c r="ET101" s="11"/>
      <c r="EW101" s="10"/>
      <c r="EX101" s="11"/>
      <c r="FA101" s="10"/>
      <c r="FB101" s="11"/>
      <c r="FE101" s="10"/>
      <c r="FF101" s="11"/>
      <c r="FI101" s="10"/>
      <c r="FJ101" s="11"/>
      <c r="FM101" s="10"/>
      <c r="FN101" s="11"/>
      <c r="FQ101" s="10"/>
      <c r="FR101" s="11"/>
      <c r="FU101" s="10"/>
      <c r="FV101" s="11"/>
      <c r="FY101" s="10"/>
      <c r="FZ101" s="11"/>
      <c r="GC101" s="10"/>
      <c r="GD101" s="11"/>
      <c r="GG101" s="10"/>
      <c r="GH101" s="11"/>
      <c r="GK101" s="10"/>
      <c r="GL101" s="11"/>
      <c r="GO101" s="10"/>
      <c r="GP101" s="11"/>
      <c r="GS101" s="10"/>
      <c r="GT101" s="11"/>
      <c r="GW101" s="10"/>
      <c r="GX101" s="11"/>
      <c r="HA101" s="10"/>
      <c r="HB101" s="11"/>
      <c r="HE101" s="10"/>
      <c r="HF101" s="11"/>
      <c r="HI101" s="10"/>
      <c r="HJ101" s="11"/>
      <c r="HM101" s="10"/>
      <c r="HN101" s="11"/>
      <c r="HQ101" s="10"/>
      <c r="HR101" s="11"/>
      <c r="HU101" s="10"/>
      <c r="HV101" s="11"/>
      <c r="HY101" s="10"/>
      <c r="HZ101" s="11"/>
      <c r="IC101" s="10"/>
      <c r="ID101" s="11"/>
      <c r="IG101" s="10"/>
      <c r="IH101" s="11"/>
      <c r="IK101" s="10"/>
      <c r="IL101" s="11"/>
      <c r="IO101" s="10"/>
      <c r="IP101" s="11"/>
      <c r="IS101" s="10"/>
      <c r="IT101" s="11"/>
    </row>
    <row r="102" spans="1:254" ht="12" customHeight="1">
      <c r="A102" s="8">
        <v>85</v>
      </c>
      <c r="C102" s="12" t="s">
        <v>28</v>
      </c>
      <c r="E102" s="10">
        <v>57077</v>
      </c>
      <c r="F102" s="11"/>
      <c r="J102" s="11"/>
      <c r="M102" s="10"/>
      <c r="N102" s="11"/>
      <c r="Q102" s="10"/>
      <c r="R102" s="11"/>
      <c r="U102" s="10"/>
      <c r="V102" s="11"/>
      <c r="Y102" s="10"/>
      <c r="Z102" s="11"/>
      <c r="AC102" s="10"/>
      <c r="AD102" s="11"/>
      <c r="AG102" s="10"/>
      <c r="AH102" s="11"/>
      <c r="AK102" s="10"/>
      <c r="AL102" s="11"/>
      <c r="AO102" s="10"/>
      <c r="AP102" s="11"/>
      <c r="AS102" s="10"/>
      <c r="AT102" s="11"/>
      <c r="AW102" s="10"/>
      <c r="AX102" s="11"/>
      <c r="BA102" s="10"/>
      <c r="BB102" s="11"/>
      <c r="BE102" s="10"/>
      <c r="BF102" s="11"/>
      <c r="BI102" s="10"/>
      <c r="BJ102" s="11"/>
      <c r="BM102" s="10"/>
      <c r="BN102" s="11"/>
      <c r="BQ102" s="10"/>
      <c r="BR102" s="11"/>
      <c r="BU102" s="10"/>
      <c r="BV102" s="11"/>
      <c r="BY102" s="10"/>
      <c r="BZ102" s="11"/>
      <c r="CC102" s="10"/>
      <c r="CD102" s="11"/>
      <c r="CG102" s="10"/>
      <c r="CH102" s="11"/>
      <c r="CK102" s="10"/>
      <c r="CL102" s="11"/>
      <c r="CO102" s="10"/>
      <c r="CP102" s="11"/>
      <c r="CS102" s="10"/>
      <c r="CT102" s="11"/>
      <c r="CW102" s="10"/>
      <c r="CX102" s="11"/>
      <c r="DA102" s="10"/>
      <c r="DB102" s="11"/>
      <c r="DE102" s="10"/>
      <c r="DF102" s="11"/>
      <c r="DI102" s="10"/>
      <c r="DJ102" s="11"/>
      <c r="DM102" s="10"/>
      <c r="DN102" s="11"/>
      <c r="DQ102" s="10"/>
      <c r="DR102" s="11"/>
      <c r="DU102" s="10"/>
      <c r="DV102" s="11"/>
      <c r="DY102" s="10"/>
      <c r="DZ102" s="11"/>
      <c r="EC102" s="10"/>
      <c r="ED102" s="11"/>
      <c r="EG102" s="10"/>
      <c r="EH102" s="11"/>
      <c r="EK102" s="10"/>
      <c r="EL102" s="11"/>
      <c r="EO102" s="10"/>
      <c r="EP102" s="11"/>
      <c r="ES102" s="10"/>
      <c r="ET102" s="11"/>
      <c r="EW102" s="10"/>
      <c r="EX102" s="11"/>
      <c r="FA102" s="10"/>
      <c r="FB102" s="11"/>
      <c r="FE102" s="10"/>
      <c r="FF102" s="11"/>
      <c r="FI102" s="10"/>
      <c r="FJ102" s="11"/>
      <c r="FM102" s="10"/>
      <c r="FN102" s="11"/>
      <c r="FQ102" s="10"/>
      <c r="FR102" s="11"/>
      <c r="FU102" s="10"/>
      <c r="FV102" s="11"/>
      <c r="FY102" s="10"/>
      <c r="FZ102" s="11"/>
      <c r="GC102" s="10"/>
      <c r="GD102" s="11"/>
      <c r="GG102" s="10"/>
      <c r="GH102" s="11"/>
      <c r="GK102" s="10"/>
      <c r="GL102" s="11"/>
      <c r="GO102" s="10"/>
      <c r="GP102" s="11"/>
      <c r="GS102" s="10"/>
      <c r="GT102" s="11"/>
      <c r="GW102" s="10"/>
      <c r="GX102" s="11"/>
      <c r="HA102" s="10"/>
      <c r="HB102" s="11"/>
      <c r="HE102" s="10"/>
      <c r="HF102" s="11"/>
      <c r="HI102" s="10"/>
      <c r="HJ102" s="11"/>
      <c r="HM102" s="10"/>
      <c r="HN102" s="11"/>
      <c r="HQ102" s="10"/>
      <c r="HR102" s="11"/>
      <c r="HU102" s="10"/>
      <c r="HV102" s="11"/>
      <c r="HY102" s="10"/>
      <c r="HZ102" s="11"/>
      <c r="IC102" s="10"/>
      <c r="ID102" s="11"/>
      <c r="IG102" s="10"/>
      <c r="IH102" s="11"/>
      <c r="IK102" s="10"/>
      <c r="IL102" s="11"/>
      <c r="IO102" s="10"/>
      <c r="IP102" s="11"/>
      <c r="IS102" s="10"/>
      <c r="IT102" s="11"/>
    </row>
    <row r="103" spans="1:254" ht="12" customHeight="1">
      <c r="A103" s="8">
        <v>86</v>
      </c>
      <c r="E103" s="10"/>
      <c r="F103" s="11"/>
      <c r="J103" s="11"/>
      <c r="M103" s="10"/>
      <c r="N103" s="11"/>
      <c r="Q103" s="10"/>
      <c r="R103" s="11"/>
      <c r="U103" s="10"/>
      <c r="V103" s="11"/>
      <c r="Y103" s="10"/>
      <c r="Z103" s="11"/>
      <c r="AC103" s="10"/>
      <c r="AD103" s="11"/>
      <c r="AG103" s="10"/>
      <c r="AH103" s="11"/>
      <c r="AK103" s="10"/>
      <c r="AL103" s="11"/>
      <c r="AO103" s="10"/>
      <c r="AP103" s="11"/>
      <c r="AS103" s="10"/>
      <c r="AT103" s="11"/>
      <c r="AW103" s="10"/>
      <c r="AX103" s="11"/>
      <c r="BA103" s="10"/>
      <c r="BB103" s="11"/>
      <c r="BE103" s="10"/>
      <c r="BF103" s="11"/>
      <c r="BI103" s="10"/>
      <c r="BJ103" s="11"/>
      <c r="BM103" s="10"/>
      <c r="BN103" s="11"/>
      <c r="BQ103" s="10"/>
      <c r="BR103" s="11"/>
      <c r="BU103" s="10"/>
      <c r="BV103" s="11"/>
      <c r="BY103" s="10"/>
      <c r="BZ103" s="11"/>
      <c r="CC103" s="10"/>
      <c r="CD103" s="11"/>
      <c r="CG103" s="10"/>
      <c r="CH103" s="11"/>
      <c r="CK103" s="10"/>
      <c r="CL103" s="11"/>
      <c r="CO103" s="10"/>
      <c r="CP103" s="11"/>
      <c r="CS103" s="10"/>
      <c r="CT103" s="11"/>
      <c r="CW103" s="10"/>
      <c r="CX103" s="11"/>
      <c r="DA103" s="10"/>
      <c r="DB103" s="11"/>
      <c r="DE103" s="10"/>
      <c r="DF103" s="11"/>
      <c r="DI103" s="10"/>
      <c r="DJ103" s="11"/>
      <c r="DM103" s="10"/>
      <c r="DN103" s="11"/>
      <c r="DQ103" s="10"/>
      <c r="DR103" s="11"/>
      <c r="DU103" s="10"/>
      <c r="DV103" s="11"/>
      <c r="DY103" s="10"/>
      <c r="DZ103" s="11"/>
      <c r="EC103" s="10"/>
      <c r="ED103" s="11"/>
      <c r="EG103" s="10"/>
      <c r="EH103" s="11"/>
      <c r="EK103" s="10"/>
      <c r="EL103" s="11"/>
      <c r="EO103" s="10"/>
      <c r="EP103" s="11"/>
      <c r="ES103" s="10"/>
      <c r="ET103" s="11"/>
      <c r="EW103" s="10"/>
      <c r="EX103" s="11"/>
      <c r="FA103" s="10"/>
      <c r="FB103" s="11"/>
      <c r="FE103" s="10"/>
      <c r="FF103" s="11"/>
      <c r="FI103" s="10"/>
      <c r="FJ103" s="11"/>
      <c r="FM103" s="10"/>
      <c r="FN103" s="11"/>
      <c r="FQ103" s="10"/>
      <c r="FR103" s="11"/>
      <c r="FU103" s="10"/>
      <c r="FV103" s="11"/>
      <c r="FY103" s="10"/>
      <c r="FZ103" s="11"/>
      <c r="GC103" s="10"/>
      <c r="GD103" s="11"/>
      <c r="GG103" s="10"/>
      <c r="GH103" s="11"/>
      <c r="GK103" s="10"/>
      <c r="GL103" s="11"/>
      <c r="GO103" s="10"/>
      <c r="GP103" s="11"/>
      <c r="GS103" s="10"/>
      <c r="GT103" s="11"/>
      <c r="GW103" s="10"/>
      <c r="GX103" s="11"/>
      <c r="HA103" s="10"/>
      <c r="HB103" s="11"/>
      <c r="HE103" s="10"/>
      <c r="HF103" s="11"/>
      <c r="HI103" s="10"/>
      <c r="HJ103" s="11"/>
      <c r="HM103" s="10"/>
      <c r="HN103" s="11"/>
      <c r="HQ103" s="10"/>
      <c r="HR103" s="11"/>
      <c r="HU103" s="10"/>
      <c r="HV103" s="11"/>
      <c r="HY103" s="10"/>
      <c r="HZ103" s="11"/>
      <c r="IC103" s="10"/>
      <c r="ID103" s="11"/>
      <c r="IG103" s="10"/>
      <c r="IH103" s="11"/>
      <c r="IK103" s="10"/>
      <c r="IL103" s="11"/>
      <c r="IO103" s="10"/>
      <c r="IP103" s="11"/>
      <c r="IS103" s="10"/>
      <c r="IT103" s="11"/>
    </row>
    <row r="104" spans="1:254" ht="12" customHeight="1">
      <c r="A104" s="8">
        <v>87</v>
      </c>
      <c r="B104" s="9" t="s">
        <v>86</v>
      </c>
      <c r="E104" s="10"/>
      <c r="F104" s="11"/>
      <c r="J104" s="11"/>
      <c r="M104" s="10"/>
      <c r="N104" s="11"/>
      <c r="Q104" s="10"/>
      <c r="R104" s="11"/>
      <c r="U104" s="10"/>
      <c r="V104" s="11"/>
      <c r="Y104" s="10"/>
      <c r="Z104" s="11"/>
      <c r="AC104" s="10"/>
      <c r="AD104" s="11"/>
      <c r="AG104" s="10"/>
      <c r="AH104" s="11"/>
      <c r="AK104" s="10"/>
      <c r="AL104" s="11"/>
      <c r="AO104" s="10"/>
      <c r="AP104" s="11"/>
      <c r="AS104" s="10"/>
      <c r="AT104" s="11"/>
      <c r="AW104" s="10"/>
      <c r="AX104" s="11"/>
      <c r="BA104" s="10"/>
      <c r="BB104" s="11"/>
      <c r="BE104" s="10"/>
      <c r="BF104" s="11"/>
      <c r="BI104" s="10"/>
      <c r="BJ104" s="11"/>
      <c r="BM104" s="10"/>
      <c r="BN104" s="11"/>
      <c r="BQ104" s="10"/>
      <c r="BR104" s="11"/>
      <c r="BU104" s="10"/>
      <c r="BV104" s="11"/>
      <c r="BY104" s="10"/>
      <c r="BZ104" s="11"/>
      <c r="CC104" s="10"/>
      <c r="CD104" s="11"/>
      <c r="CG104" s="10"/>
      <c r="CH104" s="11"/>
      <c r="CK104" s="10"/>
      <c r="CL104" s="11"/>
      <c r="CO104" s="10"/>
      <c r="CP104" s="11"/>
      <c r="CS104" s="10"/>
      <c r="CT104" s="11"/>
      <c r="CW104" s="10"/>
      <c r="CX104" s="11"/>
      <c r="DA104" s="10"/>
      <c r="DB104" s="11"/>
      <c r="DE104" s="10"/>
      <c r="DF104" s="11"/>
      <c r="DI104" s="10"/>
      <c r="DJ104" s="11"/>
      <c r="DM104" s="10"/>
      <c r="DN104" s="11"/>
      <c r="DQ104" s="10"/>
      <c r="DR104" s="11"/>
      <c r="DU104" s="10"/>
      <c r="DV104" s="11"/>
      <c r="DY104" s="10"/>
      <c r="DZ104" s="11"/>
      <c r="EC104" s="10"/>
      <c r="ED104" s="11"/>
      <c r="EG104" s="10"/>
      <c r="EH104" s="11"/>
      <c r="EK104" s="10"/>
      <c r="EL104" s="11"/>
      <c r="EO104" s="10"/>
      <c r="EP104" s="11"/>
      <c r="ES104" s="10"/>
      <c r="ET104" s="11"/>
      <c r="EW104" s="10"/>
      <c r="EX104" s="11"/>
      <c r="FA104" s="10"/>
      <c r="FB104" s="11"/>
      <c r="FE104" s="10"/>
      <c r="FF104" s="11"/>
      <c r="FI104" s="10"/>
      <c r="FJ104" s="11"/>
      <c r="FM104" s="10"/>
      <c r="FN104" s="11"/>
      <c r="FQ104" s="10"/>
      <c r="FR104" s="11"/>
      <c r="FU104" s="10"/>
      <c r="FV104" s="11"/>
      <c r="FY104" s="10"/>
      <c r="FZ104" s="11"/>
      <c r="GC104" s="10"/>
      <c r="GD104" s="11"/>
      <c r="GG104" s="10"/>
      <c r="GH104" s="11"/>
      <c r="GK104" s="10"/>
      <c r="GL104" s="11"/>
      <c r="GO104" s="10"/>
      <c r="GP104" s="11"/>
      <c r="GS104" s="10"/>
      <c r="GT104" s="11"/>
      <c r="GW104" s="10"/>
      <c r="GX104" s="11"/>
      <c r="HA104" s="10"/>
      <c r="HB104" s="11"/>
      <c r="HE104" s="10"/>
      <c r="HF104" s="11"/>
      <c r="HI104" s="10"/>
      <c r="HJ104" s="11"/>
      <c r="HM104" s="10"/>
      <c r="HN104" s="11"/>
      <c r="HQ104" s="10"/>
      <c r="HR104" s="11"/>
      <c r="HU104" s="10"/>
      <c r="HV104" s="11"/>
      <c r="HY104" s="10"/>
      <c r="HZ104" s="11"/>
      <c r="IC104" s="10"/>
      <c r="ID104" s="11"/>
      <c r="IG104" s="10"/>
      <c r="IH104" s="11"/>
      <c r="IK104" s="10"/>
      <c r="IL104" s="11"/>
      <c r="IO104" s="10"/>
      <c r="IP104" s="11"/>
      <c r="IS104" s="10"/>
      <c r="IT104" s="11"/>
    </row>
    <row r="105" spans="1:254" ht="12" customHeight="1">
      <c r="A105" s="4">
        <v>88</v>
      </c>
      <c r="B105" s="3" t="s">
        <v>21</v>
      </c>
      <c r="C105" s="18" t="s">
        <v>87</v>
      </c>
      <c r="D105" s="18" t="s">
        <v>18</v>
      </c>
      <c r="E105" s="18">
        <v>25663</v>
      </c>
      <c r="F105" s="18">
        <v>67.77678005493344</v>
      </c>
      <c r="G105" s="19"/>
      <c r="H105" s="14">
        <v>4</v>
      </c>
      <c r="J105" s="11"/>
      <c r="K105" s="13"/>
      <c r="M105" s="10"/>
      <c r="N105" s="11"/>
      <c r="Q105" s="10"/>
      <c r="R105" s="11"/>
      <c r="U105" s="10"/>
      <c r="V105" s="11"/>
      <c r="Y105" s="10"/>
      <c r="Z105" s="11"/>
      <c r="AC105" s="10"/>
      <c r="AD105" s="11"/>
      <c r="AG105" s="10"/>
      <c r="AH105" s="11"/>
      <c r="AK105" s="10"/>
      <c r="AL105" s="11"/>
      <c r="AO105" s="10"/>
      <c r="AP105" s="11"/>
      <c r="AS105" s="10"/>
      <c r="AT105" s="11"/>
      <c r="AW105" s="10"/>
      <c r="AX105" s="11"/>
      <c r="BA105" s="10"/>
      <c r="BB105" s="11"/>
      <c r="BE105" s="10"/>
      <c r="BF105" s="11"/>
      <c r="BI105" s="10"/>
      <c r="BJ105" s="11"/>
      <c r="BM105" s="10"/>
      <c r="BN105" s="11"/>
      <c r="BQ105" s="10"/>
      <c r="BR105" s="11"/>
      <c r="BU105" s="10"/>
      <c r="BV105" s="11"/>
      <c r="BY105" s="10"/>
      <c r="BZ105" s="11"/>
      <c r="CC105" s="10"/>
      <c r="CD105" s="11"/>
      <c r="CG105" s="10"/>
      <c r="CH105" s="11"/>
      <c r="CK105" s="10"/>
      <c r="CL105" s="11"/>
      <c r="CO105" s="10"/>
      <c r="CP105" s="11"/>
      <c r="CS105" s="10"/>
      <c r="CT105" s="11"/>
      <c r="CW105" s="10"/>
      <c r="CX105" s="11"/>
      <c r="DA105" s="10"/>
      <c r="DB105" s="11"/>
      <c r="DE105" s="10"/>
      <c r="DF105" s="11"/>
      <c r="DI105" s="10"/>
      <c r="DJ105" s="11"/>
      <c r="DM105" s="10"/>
      <c r="DN105" s="11"/>
      <c r="DQ105" s="10"/>
      <c r="DR105" s="11"/>
      <c r="DU105" s="10"/>
      <c r="DV105" s="11"/>
      <c r="DY105" s="10"/>
      <c r="DZ105" s="11"/>
      <c r="EC105" s="10"/>
      <c r="ED105" s="11"/>
      <c r="EG105" s="10"/>
      <c r="EH105" s="11"/>
      <c r="EK105" s="10"/>
      <c r="EL105" s="11"/>
      <c r="EO105" s="10"/>
      <c r="EP105" s="11"/>
      <c r="ES105" s="10"/>
      <c r="ET105" s="11"/>
      <c r="EW105" s="10"/>
      <c r="EX105" s="11"/>
      <c r="FA105" s="10"/>
      <c r="FB105" s="11"/>
      <c r="FE105" s="10"/>
      <c r="FF105" s="11"/>
      <c r="FI105" s="10"/>
      <c r="FJ105" s="11"/>
      <c r="FM105" s="10"/>
      <c r="FN105" s="11"/>
      <c r="FQ105" s="10"/>
      <c r="FR105" s="11"/>
      <c r="FU105" s="10"/>
      <c r="FV105" s="11"/>
      <c r="FY105" s="10"/>
      <c r="FZ105" s="11"/>
      <c r="GC105" s="10"/>
      <c r="GD105" s="11"/>
      <c r="GG105" s="10"/>
      <c r="GH105" s="11"/>
      <c r="GK105" s="10"/>
      <c r="GL105" s="11"/>
      <c r="GO105" s="10"/>
      <c r="GP105" s="11"/>
      <c r="GS105" s="10"/>
      <c r="GT105" s="11"/>
      <c r="GW105" s="10"/>
      <c r="GX105" s="11"/>
      <c r="HA105" s="10"/>
      <c r="HB105" s="11"/>
      <c r="HE105" s="10"/>
      <c r="HF105" s="11"/>
      <c r="HI105" s="10"/>
      <c r="HJ105" s="11"/>
      <c r="HM105" s="10"/>
      <c r="HN105" s="11"/>
      <c r="HQ105" s="10"/>
      <c r="HR105" s="11"/>
      <c r="HU105" s="10"/>
      <c r="HV105" s="11"/>
      <c r="HY105" s="10"/>
      <c r="HZ105" s="11"/>
      <c r="IC105" s="10"/>
      <c r="ID105" s="11"/>
      <c r="IG105" s="10"/>
      <c r="IH105" s="11"/>
      <c r="IK105" s="10"/>
      <c r="IL105" s="11"/>
      <c r="IO105" s="10"/>
      <c r="IP105" s="11"/>
      <c r="IS105" s="10"/>
      <c r="IT105" s="11"/>
    </row>
    <row r="106" spans="1:254" ht="12" customHeight="1">
      <c r="A106" s="8">
        <v>89</v>
      </c>
      <c r="C106" s="12" t="s">
        <v>88</v>
      </c>
      <c r="D106" s="12" t="s">
        <v>54</v>
      </c>
      <c r="E106" s="10">
        <v>1158</v>
      </c>
      <c r="F106" s="11">
        <v>3.0583139657722374</v>
      </c>
      <c r="J106" s="11"/>
      <c r="K106" s="13"/>
      <c r="M106" s="10"/>
      <c r="N106" s="11"/>
      <c r="Q106" s="10"/>
      <c r="R106" s="11"/>
      <c r="U106" s="10"/>
      <c r="V106" s="11"/>
      <c r="Y106" s="10"/>
      <c r="Z106" s="11"/>
      <c r="AC106" s="10"/>
      <c r="AD106" s="11"/>
      <c r="AG106" s="10"/>
      <c r="AH106" s="11"/>
      <c r="AK106" s="10"/>
      <c r="AL106" s="11"/>
      <c r="AO106" s="10"/>
      <c r="AP106" s="11"/>
      <c r="AS106" s="10"/>
      <c r="AT106" s="11"/>
      <c r="AW106" s="10"/>
      <c r="AX106" s="11"/>
      <c r="BA106" s="10"/>
      <c r="BB106" s="11"/>
      <c r="BE106" s="10"/>
      <c r="BF106" s="11"/>
      <c r="BI106" s="10"/>
      <c r="BJ106" s="11"/>
      <c r="BM106" s="10"/>
      <c r="BN106" s="11"/>
      <c r="BQ106" s="10"/>
      <c r="BR106" s="11"/>
      <c r="BU106" s="10"/>
      <c r="BV106" s="11"/>
      <c r="BY106" s="10"/>
      <c r="BZ106" s="11"/>
      <c r="CC106" s="10"/>
      <c r="CD106" s="11"/>
      <c r="CG106" s="10"/>
      <c r="CH106" s="11"/>
      <c r="CK106" s="10"/>
      <c r="CL106" s="11"/>
      <c r="CO106" s="10"/>
      <c r="CP106" s="11"/>
      <c r="CS106" s="10"/>
      <c r="CT106" s="11"/>
      <c r="CW106" s="10"/>
      <c r="CX106" s="11"/>
      <c r="DA106" s="10"/>
      <c r="DB106" s="11"/>
      <c r="DE106" s="10"/>
      <c r="DF106" s="11"/>
      <c r="DI106" s="10"/>
      <c r="DJ106" s="11"/>
      <c r="DM106" s="10"/>
      <c r="DN106" s="11"/>
      <c r="DQ106" s="10"/>
      <c r="DR106" s="11"/>
      <c r="DU106" s="10"/>
      <c r="DV106" s="11"/>
      <c r="DY106" s="10"/>
      <c r="DZ106" s="11"/>
      <c r="EC106" s="10"/>
      <c r="ED106" s="11"/>
      <c r="EG106" s="10"/>
      <c r="EH106" s="11"/>
      <c r="EK106" s="10"/>
      <c r="EL106" s="11"/>
      <c r="EO106" s="10"/>
      <c r="EP106" s="11"/>
      <c r="ES106" s="10"/>
      <c r="ET106" s="11"/>
      <c r="EW106" s="10"/>
      <c r="EX106" s="11"/>
      <c r="FA106" s="10"/>
      <c r="FB106" s="11"/>
      <c r="FE106" s="10"/>
      <c r="FF106" s="11"/>
      <c r="FI106" s="10"/>
      <c r="FJ106" s="11"/>
      <c r="FM106" s="10"/>
      <c r="FN106" s="11"/>
      <c r="FQ106" s="10"/>
      <c r="FR106" s="11"/>
      <c r="FU106" s="10"/>
      <c r="FV106" s="11"/>
      <c r="FY106" s="10"/>
      <c r="FZ106" s="11"/>
      <c r="GC106" s="10"/>
      <c r="GD106" s="11"/>
      <c r="GG106" s="10"/>
      <c r="GH106" s="11"/>
      <c r="GK106" s="10"/>
      <c r="GL106" s="11"/>
      <c r="GO106" s="10"/>
      <c r="GP106" s="11"/>
      <c r="GS106" s="10"/>
      <c r="GT106" s="11"/>
      <c r="GW106" s="10"/>
      <c r="GX106" s="11"/>
      <c r="HA106" s="10"/>
      <c r="HB106" s="11"/>
      <c r="HE106" s="10"/>
      <c r="HF106" s="11"/>
      <c r="HI106" s="10"/>
      <c r="HJ106" s="11"/>
      <c r="HM106" s="10"/>
      <c r="HN106" s="11"/>
      <c r="HQ106" s="10"/>
      <c r="HR106" s="11"/>
      <c r="HU106" s="10"/>
      <c r="HV106" s="11"/>
      <c r="HY106" s="10"/>
      <c r="HZ106" s="11"/>
      <c r="IC106" s="10"/>
      <c r="ID106" s="11"/>
      <c r="IG106" s="10"/>
      <c r="IH106" s="11"/>
      <c r="IK106" s="10"/>
      <c r="IL106" s="11"/>
      <c r="IO106" s="10"/>
      <c r="IP106" s="11"/>
      <c r="IS106" s="10"/>
      <c r="IT106" s="11"/>
    </row>
    <row r="107" spans="1:254" ht="12" customHeight="1">
      <c r="A107" s="8">
        <v>90</v>
      </c>
      <c r="C107" s="12" t="s">
        <v>89</v>
      </c>
      <c r="D107" s="12" t="s">
        <v>25</v>
      </c>
      <c r="E107" s="10">
        <v>5581</v>
      </c>
      <c r="F107" s="11">
        <v>14.739594337629411</v>
      </c>
      <c r="J107" s="11"/>
      <c r="K107" s="13"/>
      <c r="M107" s="10"/>
      <c r="N107" s="11"/>
      <c r="Q107" s="10"/>
      <c r="R107" s="11"/>
      <c r="U107" s="10"/>
      <c r="V107" s="11"/>
      <c r="Y107" s="10"/>
      <c r="Z107" s="11"/>
      <c r="AC107" s="10"/>
      <c r="AD107" s="11"/>
      <c r="AG107" s="10"/>
      <c r="AH107" s="11"/>
      <c r="AK107" s="10"/>
      <c r="AL107" s="11"/>
      <c r="AO107" s="10"/>
      <c r="AP107" s="11"/>
      <c r="AS107" s="10"/>
      <c r="AT107" s="11"/>
      <c r="AW107" s="10"/>
      <c r="AX107" s="11"/>
      <c r="BA107" s="10"/>
      <c r="BB107" s="11"/>
      <c r="BE107" s="10"/>
      <c r="BF107" s="11"/>
      <c r="BI107" s="10"/>
      <c r="BJ107" s="11"/>
      <c r="BM107" s="10"/>
      <c r="BN107" s="11"/>
      <c r="BQ107" s="10"/>
      <c r="BR107" s="11"/>
      <c r="BU107" s="10"/>
      <c r="BV107" s="11"/>
      <c r="BY107" s="10"/>
      <c r="BZ107" s="11"/>
      <c r="CC107" s="10"/>
      <c r="CD107" s="11"/>
      <c r="CG107" s="10"/>
      <c r="CH107" s="11"/>
      <c r="CK107" s="10"/>
      <c r="CL107" s="11"/>
      <c r="CO107" s="10"/>
      <c r="CP107" s="11"/>
      <c r="CS107" s="10"/>
      <c r="CT107" s="11"/>
      <c r="CW107" s="10"/>
      <c r="CX107" s="11"/>
      <c r="DA107" s="10"/>
      <c r="DB107" s="11"/>
      <c r="DE107" s="10"/>
      <c r="DF107" s="11"/>
      <c r="DI107" s="10"/>
      <c r="DJ107" s="11"/>
      <c r="DM107" s="10"/>
      <c r="DN107" s="11"/>
      <c r="DQ107" s="10"/>
      <c r="DR107" s="11"/>
      <c r="DU107" s="10"/>
      <c r="DV107" s="11"/>
      <c r="DY107" s="10"/>
      <c r="DZ107" s="11"/>
      <c r="EC107" s="10"/>
      <c r="ED107" s="11"/>
      <c r="EG107" s="10"/>
      <c r="EH107" s="11"/>
      <c r="EK107" s="10"/>
      <c r="EL107" s="11"/>
      <c r="EO107" s="10"/>
      <c r="EP107" s="11"/>
      <c r="ES107" s="10"/>
      <c r="ET107" s="11"/>
      <c r="EW107" s="10"/>
      <c r="EX107" s="11"/>
      <c r="FA107" s="10"/>
      <c r="FB107" s="11"/>
      <c r="FE107" s="10"/>
      <c r="FF107" s="11"/>
      <c r="FI107" s="10"/>
      <c r="FJ107" s="11"/>
      <c r="FM107" s="10"/>
      <c r="FN107" s="11"/>
      <c r="FQ107" s="10"/>
      <c r="FR107" s="11"/>
      <c r="FU107" s="10"/>
      <c r="FV107" s="11"/>
      <c r="FY107" s="10"/>
      <c r="FZ107" s="11"/>
      <c r="GC107" s="10"/>
      <c r="GD107" s="11"/>
      <c r="GG107" s="10"/>
      <c r="GH107" s="11"/>
      <c r="GK107" s="10"/>
      <c r="GL107" s="11"/>
      <c r="GO107" s="10"/>
      <c r="GP107" s="11"/>
      <c r="GS107" s="10"/>
      <c r="GT107" s="11"/>
      <c r="GW107" s="10"/>
      <c r="GX107" s="11"/>
      <c r="HA107" s="10"/>
      <c r="HB107" s="11"/>
      <c r="HE107" s="10"/>
      <c r="HF107" s="11"/>
      <c r="HI107" s="10"/>
      <c r="HJ107" s="11"/>
      <c r="HM107" s="10"/>
      <c r="HN107" s="11"/>
      <c r="HQ107" s="10"/>
      <c r="HR107" s="11"/>
      <c r="HU107" s="10"/>
      <c r="HV107" s="11"/>
      <c r="HY107" s="10"/>
      <c r="HZ107" s="11"/>
      <c r="IC107" s="10"/>
      <c r="ID107" s="11"/>
      <c r="IG107" s="10"/>
      <c r="IH107" s="11"/>
      <c r="IK107" s="10"/>
      <c r="IL107" s="11"/>
      <c r="IO107" s="10"/>
      <c r="IP107" s="11"/>
      <c r="IS107" s="10"/>
      <c r="IT107" s="11"/>
    </row>
    <row r="108" spans="1:254" ht="12" customHeight="1">
      <c r="A108" s="8">
        <v>91</v>
      </c>
      <c r="C108" s="12" t="s">
        <v>90</v>
      </c>
      <c r="D108" s="12" t="s">
        <v>23</v>
      </c>
      <c r="E108" s="10">
        <v>3297</v>
      </c>
      <c r="F108" s="11">
        <v>8.707479399957743</v>
      </c>
      <c r="J108" s="11"/>
      <c r="K108" s="13"/>
      <c r="M108" s="10"/>
      <c r="N108" s="11"/>
      <c r="Q108" s="10"/>
      <c r="R108" s="11"/>
      <c r="U108" s="10"/>
      <c r="V108" s="11"/>
      <c r="Y108" s="10"/>
      <c r="Z108" s="11"/>
      <c r="AC108" s="10"/>
      <c r="AD108" s="11"/>
      <c r="AG108" s="10"/>
      <c r="AH108" s="11"/>
      <c r="AK108" s="10"/>
      <c r="AL108" s="11"/>
      <c r="AO108" s="10"/>
      <c r="AP108" s="11"/>
      <c r="AS108" s="10"/>
      <c r="AT108" s="11"/>
      <c r="AW108" s="10"/>
      <c r="AX108" s="11"/>
      <c r="BA108" s="10"/>
      <c r="BB108" s="11"/>
      <c r="BE108" s="10"/>
      <c r="BF108" s="11"/>
      <c r="BI108" s="10"/>
      <c r="BJ108" s="11"/>
      <c r="BM108" s="10"/>
      <c r="BN108" s="11"/>
      <c r="BQ108" s="10"/>
      <c r="BR108" s="11"/>
      <c r="BU108" s="10"/>
      <c r="BV108" s="11"/>
      <c r="BY108" s="10"/>
      <c r="BZ108" s="11"/>
      <c r="CC108" s="10"/>
      <c r="CD108" s="11"/>
      <c r="CG108" s="10"/>
      <c r="CH108" s="11"/>
      <c r="CK108" s="10"/>
      <c r="CL108" s="11"/>
      <c r="CO108" s="10"/>
      <c r="CP108" s="11"/>
      <c r="CS108" s="10"/>
      <c r="CT108" s="11"/>
      <c r="CW108" s="10"/>
      <c r="CX108" s="11"/>
      <c r="DA108" s="10"/>
      <c r="DB108" s="11"/>
      <c r="DE108" s="10"/>
      <c r="DF108" s="11"/>
      <c r="DI108" s="10"/>
      <c r="DJ108" s="11"/>
      <c r="DM108" s="10"/>
      <c r="DN108" s="11"/>
      <c r="DQ108" s="10"/>
      <c r="DR108" s="11"/>
      <c r="DU108" s="10"/>
      <c r="DV108" s="11"/>
      <c r="DY108" s="10"/>
      <c r="DZ108" s="11"/>
      <c r="EC108" s="10"/>
      <c r="ED108" s="11"/>
      <c r="EG108" s="10"/>
      <c r="EH108" s="11"/>
      <c r="EK108" s="10"/>
      <c r="EL108" s="11"/>
      <c r="EO108" s="10"/>
      <c r="EP108" s="11"/>
      <c r="ES108" s="10"/>
      <c r="ET108" s="11"/>
      <c r="EW108" s="10"/>
      <c r="EX108" s="11"/>
      <c r="FA108" s="10"/>
      <c r="FB108" s="11"/>
      <c r="FE108" s="10"/>
      <c r="FF108" s="11"/>
      <c r="FI108" s="10"/>
      <c r="FJ108" s="11"/>
      <c r="FM108" s="10"/>
      <c r="FN108" s="11"/>
      <c r="FQ108" s="10"/>
      <c r="FR108" s="11"/>
      <c r="FU108" s="10"/>
      <c r="FV108" s="11"/>
      <c r="FY108" s="10"/>
      <c r="FZ108" s="11"/>
      <c r="GC108" s="10"/>
      <c r="GD108" s="11"/>
      <c r="GG108" s="10"/>
      <c r="GH108" s="11"/>
      <c r="GK108" s="10"/>
      <c r="GL108" s="11"/>
      <c r="GO108" s="10"/>
      <c r="GP108" s="11"/>
      <c r="GS108" s="10"/>
      <c r="GT108" s="11"/>
      <c r="GW108" s="10"/>
      <c r="GX108" s="11"/>
      <c r="HA108" s="10"/>
      <c r="HB108" s="11"/>
      <c r="HE108" s="10"/>
      <c r="HF108" s="11"/>
      <c r="HI108" s="10"/>
      <c r="HJ108" s="11"/>
      <c r="HM108" s="10"/>
      <c r="HN108" s="11"/>
      <c r="HQ108" s="10"/>
      <c r="HR108" s="11"/>
      <c r="HU108" s="10"/>
      <c r="HV108" s="11"/>
      <c r="HY108" s="10"/>
      <c r="HZ108" s="11"/>
      <c r="IC108" s="10"/>
      <c r="ID108" s="11"/>
      <c r="IG108" s="10"/>
      <c r="IH108" s="11"/>
      <c r="IK108" s="10"/>
      <c r="IL108" s="11"/>
      <c r="IO108" s="10"/>
      <c r="IP108" s="11"/>
      <c r="IS108" s="10"/>
      <c r="IT108" s="11"/>
    </row>
    <row r="109" spans="1:254" ht="12" customHeight="1">
      <c r="A109" s="8">
        <v>92</v>
      </c>
      <c r="C109" s="12" t="s">
        <v>91</v>
      </c>
      <c r="D109" s="12" t="s">
        <v>16</v>
      </c>
      <c r="E109" s="10">
        <v>2165</v>
      </c>
      <c r="F109" s="11">
        <v>5.717832241707162</v>
      </c>
      <c r="J109" s="11"/>
      <c r="K109" s="13"/>
      <c r="M109" s="10"/>
      <c r="N109" s="11"/>
      <c r="Q109" s="10"/>
      <c r="R109" s="11"/>
      <c r="U109" s="10"/>
      <c r="V109" s="11"/>
      <c r="Y109" s="10"/>
      <c r="Z109" s="11"/>
      <c r="AC109" s="10"/>
      <c r="AD109" s="11"/>
      <c r="AG109" s="10"/>
      <c r="AH109" s="11"/>
      <c r="AK109" s="10"/>
      <c r="AL109" s="11"/>
      <c r="AO109" s="10"/>
      <c r="AP109" s="11"/>
      <c r="AS109" s="10"/>
      <c r="AT109" s="11"/>
      <c r="AW109" s="10"/>
      <c r="AX109" s="11"/>
      <c r="BA109" s="10"/>
      <c r="BB109" s="11"/>
      <c r="BE109" s="10"/>
      <c r="BF109" s="11"/>
      <c r="BI109" s="10"/>
      <c r="BJ109" s="11"/>
      <c r="BM109" s="10"/>
      <c r="BN109" s="11"/>
      <c r="BQ109" s="10"/>
      <c r="BR109" s="11"/>
      <c r="BU109" s="10"/>
      <c r="BV109" s="11"/>
      <c r="BY109" s="10"/>
      <c r="BZ109" s="11"/>
      <c r="CC109" s="10"/>
      <c r="CD109" s="11"/>
      <c r="CG109" s="10"/>
      <c r="CH109" s="11"/>
      <c r="CK109" s="10"/>
      <c r="CL109" s="11"/>
      <c r="CO109" s="10"/>
      <c r="CP109" s="11"/>
      <c r="CS109" s="10"/>
      <c r="CT109" s="11"/>
      <c r="CW109" s="10"/>
      <c r="CX109" s="11"/>
      <c r="DA109" s="10"/>
      <c r="DB109" s="11"/>
      <c r="DE109" s="10"/>
      <c r="DF109" s="11"/>
      <c r="DI109" s="10"/>
      <c r="DJ109" s="11"/>
      <c r="DM109" s="10"/>
      <c r="DN109" s="11"/>
      <c r="DQ109" s="10"/>
      <c r="DR109" s="11"/>
      <c r="DU109" s="10"/>
      <c r="DV109" s="11"/>
      <c r="DY109" s="10"/>
      <c r="DZ109" s="11"/>
      <c r="EC109" s="10"/>
      <c r="ED109" s="11"/>
      <c r="EG109" s="10"/>
      <c r="EH109" s="11"/>
      <c r="EK109" s="10"/>
      <c r="EL109" s="11"/>
      <c r="EO109" s="10"/>
      <c r="EP109" s="11"/>
      <c r="ES109" s="10"/>
      <c r="ET109" s="11"/>
      <c r="EW109" s="10"/>
      <c r="EX109" s="11"/>
      <c r="FA109" s="10"/>
      <c r="FB109" s="11"/>
      <c r="FE109" s="10"/>
      <c r="FF109" s="11"/>
      <c r="FI109" s="10"/>
      <c r="FJ109" s="11"/>
      <c r="FM109" s="10"/>
      <c r="FN109" s="11"/>
      <c r="FQ109" s="10"/>
      <c r="FR109" s="11"/>
      <c r="FU109" s="10"/>
      <c r="FV109" s="11"/>
      <c r="FY109" s="10"/>
      <c r="FZ109" s="11"/>
      <c r="GC109" s="10"/>
      <c r="GD109" s="11"/>
      <c r="GG109" s="10"/>
      <c r="GH109" s="11"/>
      <c r="GK109" s="10"/>
      <c r="GL109" s="11"/>
      <c r="GO109" s="10"/>
      <c r="GP109" s="11"/>
      <c r="GS109" s="10"/>
      <c r="GT109" s="11"/>
      <c r="GW109" s="10"/>
      <c r="GX109" s="11"/>
      <c r="HA109" s="10"/>
      <c r="HB109" s="11"/>
      <c r="HE109" s="10"/>
      <c r="HF109" s="11"/>
      <c r="HI109" s="10"/>
      <c r="HJ109" s="11"/>
      <c r="HM109" s="10"/>
      <c r="HN109" s="11"/>
      <c r="HQ109" s="10"/>
      <c r="HR109" s="11"/>
      <c r="HU109" s="10"/>
      <c r="HV109" s="11"/>
      <c r="HY109" s="10"/>
      <c r="HZ109" s="11"/>
      <c r="IC109" s="10"/>
      <c r="ID109" s="11"/>
      <c r="IG109" s="10"/>
      <c r="IH109" s="11"/>
      <c r="IK109" s="10"/>
      <c r="IL109" s="11"/>
      <c r="IO109" s="10"/>
      <c r="IP109" s="11"/>
      <c r="IS109" s="10"/>
      <c r="IT109" s="11"/>
    </row>
    <row r="110" spans="1:254" ht="12" customHeight="1">
      <c r="A110" s="8">
        <v>93</v>
      </c>
      <c r="C110" s="12" t="s">
        <v>26</v>
      </c>
      <c r="E110" s="10">
        <v>37864</v>
      </c>
      <c r="F110" s="11">
        <v>100</v>
      </c>
      <c r="J110" s="11"/>
      <c r="M110" s="10"/>
      <c r="N110" s="11"/>
      <c r="Q110" s="10"/>
      <c r="R110" s="11"/>
      <c r="U110" s="10"/>
      <c r="V110" s="11"/>
      <c r="Y110" s="10"/>
      <c r="Z110" s="11"/>
      <c r="AC110" s="10"/>
      <c r="AD110" s="11"/>
      <c r="AG110" s="10"/>
      <c r="AH110" s="11"/>
      <c r="AK110" s="10"/>
      <c r="AL110" s="11"/>
      <c r="AO110" s="10"/>
      <c r="AP110" s="11"/>
      <c r="AS110" s="10"/>
      <c r="AT110" s="11"/>
      <c r="AW110" s="10"/>
      <c r="AX110" s="11"/>
      <c r="BA110" s="10"/>
      <c r="BB110" s="11"/>
      <c r="BE110" s="10"/>
      <c r="BF110" s="11"/>
      <c r="BI110" s="10"/>
      <c r="BJ110" s="11"/>
      <c r="BM110" s="10"/>
      <c r="BN110" s="11"/>
      <c r="BQ110" s="10"/>
      <c r="BR110" s="11"/>
      <c r="BU110" s="10"/>
      <c r="BV110" s="11"/>
      <c r="BY110" s="10"/>
      <c r="BZ110" s="11"/>
      <c r="CC110" s="10"/>
      <c r="CD110" s="11"/>
      <c r="CG110" s="10"/>
      <c r="CH110" s="11"/>
      <c r="CK110" s="10"/>
      <c r="CL110" s="11"/>
      <c r="CO110" s="10"/>
      <c r="CP110" s="11"/>
      <c r="CS110" s="10"/>
      <c r="CT110" s="11"/>
      <c r="CW110" s="10"/>
      <c r="CX110" s="11"/>
      <c r="DA110" s="10"/>
      <c r="DB110" s="11"/>
      <c r="DE110" s="10"/>
      <c r="DF110" s="11"/>
      <c r="DI110" s="10"/>
      <c r="DJ110" s="11"/>
      <c r="DM110" s="10"/>
      <c r="DN110" s="11"/>
      <c r="DQ110" s="10"/>
      <c r="DR110" s="11"/>
      <c r="DU110" s="10"/>
      <c r="DV110" s="11"/>
      <c r="DY110" s="10"/>
      <c r="DZ110" s="11"/>
      <c r="EC110" s="10"/>
      <c r="ED110" s="11"/>
      <c r="EG110" s="10"/>
      <c r="EH110" s="11"/>
      <c r="EK110" s="10"/>
      <c r="EL110" s="11"/>
      <c r="EO110" s="10"/>
      <c r="EP110" s="11"/>
      <c r="ES110" s="10"/>
      <c r="ET110" s="11"/>
      <c r="EW110" s="10"/>
      <c r="EX110" s="11"/>
      <c r="FA110" s="10"/>
      <c r="FB110" s="11"/>
      <c r="FE110" s="10"/>
      <c r="FF110" s="11"/>
      <c r="FI110" s="10"/>
      <c r="FJ110" s="11"/>
      <c r="FM110" s="10"/>
      <c r="FN110" s="11"/>
      <c r="FQ110" s="10"/>
      <c r="FR110" s="11"/>
      <c r="FU110" s="10"/>
      <c r="FV110" s="11"/>
      <c r="FY110" s="10"/>
      <c r="FZ110" s="11"/>
      <c r="GC110" s="10"/>
      <c r="GD110" s="11"/>
      <c r="GG110" s="10"/>
      <c r="GH110" s="11"/>
      <c r="GK110" s="10"/>
      <c r="GL110" s="11"/>
      <c r="GO110" s="10"/>
      <c r="GP110" s="11"/>
      <c r="GS110" s="10"/>
      <c r="GT110" s="11"/>
      <c r="GW110" s="10"/>
      <c r="GX110" s="11"/>
      <c r="HA110" s="10"/>
      <c r="HB110" s="11"/>
      <c r="HE110" s="10"/>
      <c r="HF110" s="11"/>
      <c r="HI110" s="10"/>
      <c r="HJ110" s="11"/>
      <c r="HM110" s="10"/>
      <c r="HN110" s="11"/>
      <c r="HQ110" s="10"/>
      <c r="HR110" s="11"/>
      <c r="HU110" s="10"/>
      <c r="HV110" s="11"/>
      <c r="HY110" s="10"/>
      <c r="HZ110" s="11"/>
      <c r="IC110" s="10"/>
      <c r="ID110" s="11"/>
      <c r="IG110" s="10"/>
      <c r="IH110" s="11"/>
      <c r="IK110" s="10"/>
      <c r="IL110" s="11"/>
      <c r="IO110" s="10"/>
      <c r="IP110" s="11"/>
      <c r="IS110" s="10"/>
      <c r="IT110" s="11"/>
    </row>
    <row r="111" spans="1:254" ht="12" customHeight="1">
      <c r="A111" s="8">
        <v>94</v>
      </c>
      <c r="C111" s="12" t="s">
        <v>27</v>
      </c>
      <c r="E111" s="10">
        <v>138</v>
      </c>
      <c r="F111" s="11"/>
      <c r="J111" s="11"/>
      <c r="M111" s="10"/>
      <c r="N111" s="11"/>
      <c r="Q111" s="10"/>
      <c r="R111" s="11"/>
      <c r="U111" s="10"/>
      <c r="V111" s="11"/>
      <c r="Y111" s="10"/>
      <c r="Z111" s="11"/>
      <c r="AC111" s="10"/>
      <c r="AD111" s="11"/>
      <c r="AG111" s="10"/>
      <c r="AH111" s="11"/>
      <c r="AK111" s="10"/>
      <c r="AL111" s="11"/>
      <c r="AO111" s="10"/>
      <c r="AP111" s="11"/>
      <c r="AS111" s="10"/>
      <c r="AT111" s="11"/>
      <c r="AW111" s="10"/>
      <c r="AX111" s="11"/>
      <c r="BA111" s="10"/>
      <c r="BB111" s="11"/>
      <c r="BE111" s="10"/>
      <c r="BF111" s="11"/>
      <c r="BI111" s="10"/>
      <c r="BJ111" s="11"/>
      <c r="BM111" s="10"/>
      <c r="BN111" s="11"/>
      <c r="BQ111" s="10"/>
      <c r="BR111" s="11"/>
      <c r="BU111" s="10"/>
      <c r="BV111" s="11"/>
      <c r="BY111" s="10"/>
      <c r="BZ111" s="11"/>
      <c r="CC111" s="10"/>
      <c r="CD111" s="11"/>
      <c r="CG111" s="10"/>
      <c r="CH111" s="11"/>
      <c r="CK111" s="10"/>
      <c r="CL111" s="11"/>
      <c r="CO111" s="10"/>
      <c r="CP111" s="11"/>
      <c r="CS111" s="10"/>
      <c r="CT111" s="11"/>
      <c r="CW111" s="10"/>
      <c r="CX111" s="11"/>
      <c r="DA111" s="10"/>
      <c r="DB111" s="11"/>
      <c r="DE111" s="10"/>
      <c r="DF111" s="11"/>
      <c r="DI111" s="10"/>
      <c r="DJ111" s="11"/>
      <c r="DM111" s="10"/>
      <c r="DN111" s="11"/>
      <c r="DQ111" s="10"/>
      <c r="DR111" s="11"/>
      <c r="DU111" s="10"/>
      <c r="DV111" s="11"/>
      <c r="DY111" s="10"/>
      <c r="DZ111" s="11"/>
      <c r="EC111" s="10"/>
      <c r="ED111" s="11"/>
      <c r="EG111" s="10"/>
      <c r="EH111" s="11"/>
      <c r="EK111" s="10"/>
      <c r="EL111" s="11"/>
      <c r="EO111" s="10"/>
      <c r="EP111" s="11"/>
      <c r="ES111" s="10"/>
      <c r="ET111" s="11"/>
      <c r="EW111" s="10"/>
      <c r="EX111" s="11"/>
      <c r="FA111" s="10"/>
      <c r="FB111" s="11"/>
      <c r="FE111" s="10"/>
      <c r="FF111" s="11"/>
      <c r="FI111" s="10"/>
      <c r="FJ111" s="11"/>
      <c r="FM111" s="10"/>
      <c r="FN111" s="11"/>
      <c r="FQ111" s="10"/>
      <c r="FR111" s="11"/>
      <c r="FU111" s="10"/>
      <c r="FV111" s="11"/>
      <c r="FY111" s="10"/>
      <c r="FZ111" s="11"/>
      <c r="GC111" s="10"/>
      <c r="GD111" s="11"/>
      <c r="GG111" s="10"/>
      <c r="GH111" s="11"/>
      <c r="GK111" s="10"/>
      <c r="GL111" s="11"/>
      <c r="GO111" s="10"/>
      <c r="GP111" s="11"/>
      <c r="GS111" s="10"/>
      <c r="GT111" s="11"/>
      <c r="GW111" s="10"/>
      <c r="GX111" s="11"/>
      <c r="HA111" s="10"/>
      <c r="HB111" s="11"/>
      <c r="HE111" s="10"/>
      <c r="HF111" s="11"/>
      <c r="HI111" s="10"/>
      <c r="HJ111" s="11"/>
      <c r="HM111" s="10"/>
      <c r="HN111" s="11"/>
      <c r="HQ111" s="10"/>
      <c r="HR111" s="11"/>
      <c r="HU111" s="10"/>
      <c r="HV111" s="11"/>
      <c r="HY111" s="10"/>
      <c r="HZ111" s="11"/>
      <c r="IC111" s="10"/>
      <c r="ID111" s="11"/>
      <c r="IG111" s="10"/>
      <c r="IH111" s="11"/>
      <c r="IK111" s="10"/>
      <c r="IL111" s="11"/>
      <c r="IO111" s="10"/>
      <c r="IP111" s="11"/>
      <c r="IS111" s="10"/>
      <c r="IT111" s="11"/>
    </row>
    <row r="112" spans="1:254" ht="12" customHeight="1">
      <c r="A112" s="8">
        <v>95</v>
      </c>
      <c r="C112" s="12" t="s">
        <v>28</v>
      </c>
      <c r="E112" s="10">
        <v>38002</v>
      </c>
      <c r="F112" s="11"/>
      <c r="J112" s="11"/>
      <c r="M112" s="10"/>
      <c r="N112" s="11"/>
      <c r="Q112" s="10"/>
      <c r="R112" s="11"/>
      <c r="U112" s="10"/>
      <c r="V112" s="11"/>
      <c r="Y112" s="10"/>
      <c r="Z112" s="11"/>
      <c r="AC112" s="10"/>
      <c r="AD112" s="11"/>
      <c r="AG112" s="10"/>
      <c r="AH112" s="11"/>
      <c r="AK112" s="10"/>
      <c r="AL112" s="11"/>
      <c r="AO112" s="10"/>
      <c r="AP112" s="11"/>
      <c r="AS112" s="10"/>
      <c r="AT112" s="11"/>
      <c r="AW112" s="10"/>
      <c r="AX112" s="11"/>
      <c r="BA112" s="10"/>
      <c r="BB112" s="11"/>
      <c r="BE112" s="10"/>
      <c r="BF112" s="11"/>
      <c r="BI112" s="10"/>
      <c r="BJ112" s="11"/>
      <c r="BM112" s="10"/>
      <c r="BN112" s="11"/>
      <c r="BQ112" s="10"/>
      <c r="BR112" s="11"/>
      <c r="BU112" s="10"/>
      <c r="BV112" s="11"/>
      <c r="BY112" s="10"/>
      <c r="BZ112" s="11"/>
      <c r="CC112" s="10"/>
      <c r="CD112" s="11"/>
      <c r="CG112" s="10"/>
      <c r="CH112" s="11"/>
      <c r="CK112" s="10"/>
      <c r="CL112" s="11"/>
      <c r="CO112" s="10"/>
      <c r="CP112" s="11"/>
      <c r="CS112" s="10"/>
      <c r="CT112" s="11"/>
      <c r="CW112" s="10"/>
      <c r="CX112" s="11"/>
      <c r="DA112" s="10"/>
      <c r="DB112" s="11"/>
      <c r="DE112" s="10"/>
      <c r="DF112" s="11"/>
      <c r="DI112" s="10"/>
      <c r="DJ112" s="11"/>
      <c r="DM112" s="10"/>
      <c r="DN112" s="11"/>
      <c r="DQ112" s="10"/>
      <c r="DR112" s="11"/>
      <c r="DU112" s="10"/>
      <c r="DV112" s="11"/>
      <c r="DY112" s="10"/>
      <c r="DZ112" s="11"/>
      <c r="EC112" s="10"/>
      <c r="ED112" s="11"/>
      <c r="EG112" s="10"/>
      <c r="EH112" s="11"/>
      <c r="EK112" s="10"/>
      <c r="EL112" s="11"/>
      <c r="EO112" s="10"/>
      <c r="EP112" s="11"/>
      <c r="ES112" s="10"/>
      <c r="ET112" s="11"/>
      <c r="EW112" s="10"/>
      <c r="EX112" s="11"/>
      <c r="FA112" s="10"/>
      <c r="FB112" s="11"/>
      <c r="FE112" s="10"/>
      <c r="FF112" s="11"/>
      <c r="FI112" s="10"/>
      <c r="FJ112" s="11"/>
      <c r="FM112" s="10"/>
      <c r="FN112" s="11"/>
      <c r="FQ112" s="10"/>
      <c r="FR112" s="11"/>
      <c r="FU112" s="10"/>
      <c r="FV112" s="11"/>
      <c r="FY112" s="10"/>
      <c r="FZ112" s="11"/>
      <c r="GC112" s="10"/>
      <c r="GD112" s="11"/>
      <c r="GG112" s="10"/>
      <c r="GH112" s="11"/>
      <c r="GK112" s="10"/>
      <c r="GL112" s="11"/>
      <c r="GO112" s="10"/>
      <c r="GP112" s="11"/>
      <c r="GS112" s="10"/>
      <c r="GT112" s="11"/>
      <c r="GW112" s="10"/>
      <c r="GX112" s="11"/>
      <c r="HA112" s="10"/>
      <c r="HB112" s="11"/>
      <c r="HE112" s="10"/>
      <c r="HF112" s="11"/>
      <c r="HI112" s="10"/>
      <c r="HJ112" s="11"/>
      <c r="HM112" s="10"/>
      <c r="HN112" s="11"/>
      <c r="HQ112" s="10"/>
      <c r="HR112" s="11"/>
      <c r="HU112" s="10"/>
      <c r="HV112" s="11"/>
      <c r="HY112" s="10"/>
      <c r="HZ112" s="11"/>
      <c r="IC112" s="10"/>
      <c r="ID112" s="11"/>
      <c r="IG112" s="10"/>
      <c r="IH112" s="11"/>
      <c r="IK112" s="10"/>
      <c r="IL112" s="11"/>
      <c r="IO112" s="10"/>
      <c r="IP112" s="11"/>
      <c r="IS112" s="10"/>
      <c r="IT112" s="11"/>
    </row>
    <row r="113" spans="1:254" ht="12" customHeight="1">
      <c r="A113" s="8">
        <v>96</v>
      </c>
      <c r="E113" s="10"/>
      <c r="F113" s="11"/>
      <c r="J113" s="11"/>
      <c r="M113" s="10"/>
      <c r="N113" s="11"/>
      <c r="Q113" s="10"/>
      <c r="R113" s="11"/>
      <c r="U113" s="10"/>
      <c r="V113" s="11"/>
      <c r="Y113" s="10"/>
      <c r="Z113" s="11"/>
      <c r="AC113" s="10"/>
      <c r="AD113" s="11"/>
      <c r="AG113" s="10"/>
      <c r="AH113" s="11"/>
      <c r="AK113" s="10"/>
      <c r="AL113" s="11"/>
      <c r="AO113" s="10"/>
      <c r="AP113" s="11"/>
      <c r="AS113" s="10"/>
      <c r="AT113" s="11"/>
      <c r="AW113" s="10"/>
      <c r="AX113" s="11"/>
      <c r="BA113" s="10"/>
      <c r="BB113" s="11"/>
      <c r="BE113" s="10"/>
      <c r="BF113" s="11"/>
      <c r="BI113" s="10"/>
      <c r="BJ113" s="11"/>
      <c r="BM113" s="10"/>
      <c r="BN113" s="11"/>
      <c r="BQ113" s="10"/>
      <c r="BR113" s="11"/>
      <c r="BU113" s="10"/>
      <c r="BV113" s="11"/>
      <c r="BY113" s="10"/>
      <c r="BZ113" s="11"/>
      <c r="CC113" s="10"/>
      <c r="CD113" s="11"/>
      <c r="CG113" s="10"/>
      <c r="CH113" s="11"/>
      <c r="CK113" s="10"/>
      <c r="CL113" s="11"/>
      <c r="CO113" s="10"/>
      <c r="CP113" s="11"/>
      <c r="CS113" s="10"/>
      <c r="CT113" s="11"/>
      <c r="CW113" s="10"/>
      <c r="CX113" s="11"/>
      <c r="DA113" s="10"/>
      <c r="DB113" s="11"/>
      <c r="DE113" s="10"/>
      <c r="DF113" s="11"/>
      <c r="DI113" s="10"/>
      <c r="DJ113" s="11"/>
      <c r="DM113" s="10"/>
      <c r="DN113" s="11"/>
      <c r="DQ113" s="10"/>
      <c r="DR113" s="11"/>
      <c r="DU113" s="10"/>
      <c r="DV113" s="11"/>
      <c r="DY113" s="10"/>
      <c r="DZ113" s="11"/>
      <c r="EC113" s="10"/>
      <c r="ED113" s="11"/>
      <c r="EG113" s="10"/>
      <c r="EH113" s="11"/>
      <c r="EK113" s="10"/>
      <c r="EL113" s="11"/>
      <c r="EO113" s="10"/>
      <c r="EP113" s="11"/>
      <c r="ES113" s="10"/>
      <c r="ET113" s="11"/>
      <c r="EW113" s="10"/>
      <c r="EX113" s="11"/>
      <c r="FA113" s="10"/>
      <c r="FB113" s="11"/>
      <c r="FE113" s="10"/>
      <c r="FF113" s="11"/>
      <c r="FI113" s="10"/>
      <c r="FJ113" s="11"/>
      <c r="FM113" s="10"/>
      <c r="FN113" s="11"/>
      <c r="FQ113" s="10"/>
      <c r="FR113" s="11"/>
      <c r="FU113" s="10"/>
      <c r="FV113" s="11"/>
      <c r="FY113" s="10"/>
      <c r="FZ113" s="11"/>
      <c r="GC113" s="10"/>
      <c r="GD113" s="11"/>
      <c r="GG113" s="10"/>
      <c r="GH113" s="11"/>
      <c r="GK113" s="10"/>
      <c r="GL113" s="11"/>
      <c r="GO113" s="10"/>
      <c r="GP113" s="11"/>
      <c r="GS113" s="10"/>
      <c r="GT113" s="11"/>
      <c r="GW113" s="10"/>
      <c r="GX113" s="11"/>
      <c r="HA113" s="10"/>
      <c r="HB113" s="11"/>
      <c r="HE113" s="10"/>
      <c r="HF113" s="11"/>
      <c r="HI113" s="10"/>
      <c r="HJ113" s="11"/>
      <c r="HM113" s="10"/>
      <c r="HN113" s="11"/>
      <c r="HQ113" s="10"/>
      <c r="HR113" s="11"/>
      <c r="HU113" s="10"/>
      <c r="HV113" s="11"/>
      <c r="HY113" s="10"/>
      <c r="HZ113" s="11"/>
      <c r="IC113" s="10"/>
      <c r="ID113" s="11"/>
      <c r="IG113" s="10"/>
      <c r="IH113" s="11"/>
      <c r="IK113" s="10"/>
      <c r="IL113" s="11"/>
      <c r="IO113" s="10"/>
      <c r="IP113" s="11"/>
      <c r="IS113" s="10"/>
      <c r="IT113" s="11"/>
    </row>
    <row r="114" spans="1:254" ht="12" customHeight="1">
      <c r="A114" s="8">
        <v>97</v>
      </c>
      <c r="B114" s="9" t="s">
        <v>92</v>
      </c>
      <c r="E114" s="10"/>
      <c r="F114" s="11"/>
      <c r="J114" s="11"/>
      <c r="M114" s="10"/>
      <c r="N114" s="11"/>
      <c r="Q114" s="10"/>
      <c r="R114" s="11"/>
      <c r="U114" s="10"/>
      <c r="V114" s="11"/>
      <c r="Y114" s="10"/>
      <c r="Z114" s="11"/>
      <c r="AC114" s="10"/>
      <c r="AD114" s="11"/>
      <c r="AG114" s="10"/>
      <c r="AH114" s="11"/>
      <c r="AK114" s="10"/>
      <c r="AL114" s="11"/>
      <c r="AO114" s="10"/>
      <c r="AP114" s="11"/>
      <c r="AS114" s="10"/>
      <c r="AT114" s="11"/>
      <c r="AW114" s="10"/>
      <c r="AX114" s="11"/>
      <c r="BA114" s="10"/>
      <c r="BB114" s="11"/>
      <c r="BE114" s="10"/>
      <c r="BF114" s="11"/>
      <c r="BI114" s="10"/>
      <c r="BJ114" s="11"/>
      <c r="BM114" s="10"/>
      <c r="BN114" s="11"/>
      <c r="BQ114" s="10"/>
      <c r="BR114" s="11"/>
      <c r="BU114" s="10"/>
      <c r="BV114" s="11"/>
      <c r="BY114" s="10"/>
      <c r="BZ114" s="11"/>
      <c r="CC114" s="10"/>
      <c r="CD114" s="11"/>
      <c r="CG114" s="10"/>
      <c r="CH114" s="11"/>
      <c r="CK114" s="10"/>
      <c r="CL114" s="11"/>
      <c r="CO114" s="10"/>
      <c r="CP114" s="11"/>
      <c r="CS114" s="10"/>
      <c r="CT114" s="11"/>
      <c r="CW114" s="10"/>
      <c r="CX114" s="11"/>
      <c r="DA114" s="10"/>
      <c r="DB114" s="11"/>
      <c r="DE114" s="10"/>
      <c r="DF114" s="11"/>
      <c r="DI114" s="10"/>
      <c r="DJ114" s="11"/>
      <c r="DM114" s="10"/>
      <c r="DN114" s="11"/>
      <c r="DQ114" s="10"/>
      <c r="DR114" s="11"/>
      <c r="DU114" s="10"/>
      <c r="DV114" s="11"/>
      <c r="DY114" s="10"/>
      <c r="DZ114" s="11"/>
      <c r="EC114" s="10"/>
      <c r="ED114" s="11"/>
      <c r="EG114" s="10"/>
      <c r="EH114" s="11"/>
      <c r="EK114" s="10"/>
      <c r="EL114" s="11"/>
      <c r="EO114" s="10"/>
      <c r="EP114" s="11"/>
      <c r="ES114" s="10"/>
      <c r="ET114" s="11"/>
      <c r="EW114" s="10"/>
      <c r="EX114" s="11"/>
      <c r="FA114" s="10"/>
      <c r="FB114" s="11"/>
      <c r="FE114" s="10"/>
      <c r="FF114" s="11"/>
      <c r="FI114" s="10"/>
      <c r="FJ114" s="11"/>
      <c r="FM114" s="10"/>
      <c r="FN114" s="11"/>
      <c r="FQ114" s="10"/>
      <c r="FR114" s="11"/>
      <c r="FU114" s="10"/>
      <c r="FV114" s="11"/>
      <c r="FY114" s="10"/>
      <c r="FZ114" s="11"/>
      <c r="GC114" s="10"/>
      <c r="GD114" s="11"/>
      <c r="GG114" s="10"/>
      <c r="GH114" s="11"/>
      <c r="GK114" s="10"/>
      <c r="GL114" s="11"/>
      <c r="GO114" s="10"/>
      <c r="GP114" s="11"/>
      <c r="GS114" s="10"/>
      <c r="GT114" s="11"/>
      <c r="GW114" s="10"/>
      <c r="GX114" s="11"/>
      <c r="HA114" s="10"/>
      <c r="HB114" s="11"/>
      <c r="HE114" s="10"/>
      <c r="HF114" s="11"/>
      <c r="HI114" s="10"/>
      <c r="HJ114" s="11"/>
      <c r="HM114" s="10"/>
      <c r="HN114" s="11"/>
      <c r="HQ114" s="10"/>
      <c r="HR114" s="11"/>
      <c r="HU114" s="10"/>
      <c r="HV114" s="11"/>
      <c r="HY114" s="10"/>
      <c r="HZ114" s="11"/>
      <c r="IC114" s="10"/>
      <c r="ID114" s="11"/>
      <c r="IG114" s="10"/>
      <c r="IH114" s="11"/>
      <c r="IK114" s="10"/>
      <c r="IL114" s="11"/>
      <c r="IO114" s="10"/>
      <c r="IP114" s="11"/>
      <c r="IS114" s="10"/>
      <c r="IT114" s="11"/>
    </row>
    <row r="115" spans="1:254" ht="12" customHeight="1">
      <c r="A115" s="8">
        <v>98</v>
      </c>
      <c r="C115" s="12" t="s">
        <v>93</v>
      </c>
      <c r="D115" s="12" t="s">
        <v>16</v>
      </c>
      <c r="E115" s="10">
        <v>4218</v>
      </c>
      <c r="F115" s="11">
        <v>7.619907867401319</v>
      </c>
      <c r="J115" s="11"/>
      <c r="K115" s="13"/>
      <c r="M115" s="10"/>
      <c r="N115" s="11"/>
      <c r="Q115" s="10"/>
      <c r="R115" s="11"/>
      <c r="U115" s="10"/>
      <c r="V115" s="11"/>
      <c r="Y115" s="10"/>
      <c r="Z115" s="11"/>
      <c r="AC115" s="10"/>
      <c r="AD115" s="11"/>
      <c r="AG115" s="10"/>
      <c r="AH115" s="11"/>
      <c r="AK115" s="10"/>
      <c r="AL115" s="11"/>
      <c r="AO115" s="10"/>
      <c r="AP115" s="11"/>
      <c r="AS115" s="10"/>
      <c r="AT115" s="11"/>
      <c r="AW115" s="10"/>
      <c r="AX115" s="11"/>
      <c r="BA115" s="10"/>
      <c r="BB115" s="11"/>
      <c r="BE115" s="10"/>
      <c r="BF115" s="11"/>
      <c r="BI115" s="10"/>
      <c r="BJ115" s="11"/>
      <c r="BM115" s="10"/>
      <c r="BN115" s="11"/>
      <c r="BQ115" s="10"/>
      <c r="BR115" s="11"/>
      <c r="BU115" s="10"/>
      <c r="BV115" s="11"/>
      <c r="BY115" s="10"/>
      <c r="BZ115" s="11"/>
      <c r="CC115" s="10"/>
      <c r="CD115" s="11"/>
      <c r="CG115" s="10"/>
      <c r="CH115" s="11"/>
      <c r="CK115" s="10"/>
      <c r="CL115" s="11"/>
      <c r="CO115" s="10"/>
      <c r="CP115" s="11"/>
      <c r="CS115" s="10"/>
      <c r="CT115" s="11"/>
      <c r="CW115" s="10"/>
      <c r="CX115" s="11"/>
      <c r="DA115" s="10"/>
      <c r="DB115" s="11"/>
      <c r="DE115" s="10"/>
      <c r="DF115" s="11"/>
      <c r="DI115" s="10"/>
      <c r="DJ115" s="11"/>
      <c r="DM115" s="10"/>
      <c r="DN115" s="11"/>
      <c r="DQ115" s="10"/>
      <c r="DR115" s="11"/>
      <c r="DU115" s="10"/>
      <c r="DV115" s="11"/>
      <c r="DY115" s="10"/>
      <c r="DZ115" s="11"/>
      <c r="EC115" s="10"/>
      <c r="ED115" s="11"/>
      <c r="EG115" s="10"/>
      <c r="EH115" s="11"/>
      <c r="EK115" s="10"/>
      <c r="EL115" s="11"/>
      <c r="EO115" s="10"/>
      <c r="EP115" s="11"/>
      <c r="ES115" s="10"/>
      <c r="ET115" s="11"/>
      <c r="EW115" s="10"/>
      <c r="EX115" s="11"/>
      <c r="FA115" s="10"/>
      <c r="FB115" s="11"/>
      <c r="FE115" s="10"/>
      <c r="FF115" s="11"/>
      <c r="FI115" s="10"/>
      <c r="FJ115" s="11"/>
      <c r="FM115" s="10"/>
      <c r="FN115" s="11"/>
      <c r="FQ115" s="10"/>
      <c r="FR115" s="11"/>
      <c r="FU115" s="10"/>
      <c r="FV115" s="11"/>
      <c r="FY115" s="10"/>
      <c r="FZ115" s="11"/>
      <c r="GC115" s="10"/>
      <c r="GD115" s="11"/>
      <c r="GG115" s="10"/>
      <c r="GH115" s="11"/>
      <c r="GK115" s="10"/>
      <c r="GL115" s="11"/>
      <c r="GO115" s="10"/>
      <c r="GP115" s="11"/>
      <c r="GS115" s="10"/>
      <c r="GT115" s="11"/>
      <c r="GW115" s="10"/>
      <c r="GX115" s="11"/>
      <c r="HA115" s="10"/>
      <c r="HB115" s="11"/>
      <c r="HE115" s="10"/>
      <c r="HF115" s="11"/>
      <c r="HI115" s="10"/>
      <c r="HJ115" s="11"/>
      <c r="HM115" s="10"/>
      <c r="HN115" s="11"/>
      <c r="HQ115" s="10"/>
      <c r="HR115" s="11"/>
      <c r="HU115" s="10"/>
      <c r="HV115" s="11"/>
      <c r="HY115" s="10"/>
      <c r="HZ115" s="11"/>
      <c r="IC115" s="10"/>
      <c r="ID115" s="11"/>
      <c r="IG115" s="10"/>
      <c r="IH115" s="11"/>
      <c r="IK115" s="10"/>
      <c r="IL115" s="11"/>
      <c r="IO115" s="10"/>
      <c r="IP115" s="11"/>
      <c r="IS115" s="10"/>
      <c r="IT115" s="11"/>
    </row>
    <row r="116" spans="1:254" ht="12" customHeight="1">
      <c r="A116" s="8">
        <v>99</v>
      </c>
      <c r="C116" s="12" t="s">
        <v>94</v>
      </c>
      <c r="D116" s="12" t="s">
        <v>25</v>
      </c>
      <c r="E116" s="10">
        <v>9554</v>
      </c>
      <c r="F116" s="11">
        <v>17.259506819618824</v>
      </c>
      <c r="J116" s="11"/>
      <c r="K116" s="13"/>
      <c r="M116" s="10"/>
      <c r="N116" s="11"/>
      <c r="Q116" s="10"/>
      <c r="R116" s="11"/>
      <c r="U116" s="10"/>
      <c r="V116" s="11"/>
      <c r="Y116" s="10"/>
      <c r="Z116" s="11"/>
      <c r="AC116" s="10"/>
      <c r="AD116" s="11"/>
      <c r="AG116" s="10"/>
      <c r="AH116" s="11"/>
      <c r="AK116" s="10"/>
      <c r="AL116" s="11"/>
      <c r="AO116" s="10"/>
      <c r="AP116" s="11"/>
      <c r="AS116" s="10"/>
      <c r="AT116" s="11"/>
      <c r="AW116" s="10"/>
      <c r="AX116" s="11"/>
      <c r="BA116" s="10"/>
      <c r="BB116" s="11"/>
      <c r="BE116" s="10"/>
      <c r="BF116" s="11"/>
      <c r="BI116" s="10"/>
      <c r="BJ116" s="11"/>
      <c r="BM116" s="10"/>
      <c r="BN116" s="11"/>
      <c r="BQ116" s="10"/>
      <c r="BR116" s="11"/>
      <c r="BU116" s="10"/>
      <c r="BV116" s="11"/>
      <c r="BY116" s="10"/>
      <c r="BZ116" s="11"/>
      <c r="CC116" s="10"/>
      <c r="CD116" s="11"/>
      <c r="CG116" s="10"/>
      <c r="CH116" s="11"/>
      <c r="CK116" s="10"/>
      <c r="CL116" s="11"/>
      <c r="CO116" s="10"/>
      <c r="CP116" s="11"/>
      <c r="CS116" s="10"/>
      <c r="CT116" s="11"/>
      <c r="CW116" s="10"/>
      <c r="CX116" s="11"/>
      <c r="DA116" s="10"/>
      <c r="DB116" s="11"/>
      <c r="DE116" s="10"/>
      <c r="DF116" s="11"/>
      <c r="DI116" s="10"/>
      <c r="DJ116" s="11"/>
      <c r="DM116" s="10"/>
      <c r="DN116" s="11"/>
      <c r="DQ116" s="10"/>
      <c r="DR116" s="11"/>
      <c r="DU116" s="10"/>
      <c r="DV116" s="11"/>
      <c r="DY116" s="10"/>
      <c r="DZ116" s="11"/>
      <c r="EC116" s="10"/>
      <c r="ED116" s="11"/>
      <c r="EG116" s="10"/>
      <c r="EH116" s="11"/>
      <c r="EK116" s="10"/>
      <c r="EL116" s="11"/>
      <c r="EO116" s="10"/>
      <c r="EP116" s="11"/>
      <c r="ES116" s="10"/>
      <c r="ET116" s="11"/>
      <c r="EW116" s="10"/>
      <c r="EX116" s="11"/>
      <c r="FA116" s="10"/>
      <c r="FB116" s="11"/>
      <c r="FE116" s="10"/>
      <c r="FF116" s="11"/>
      <c r="FI116" s="10"/>
      <c r="FJ116" s="11"/>
      <c r="FM116" s="10"/>
      <c r="FN116" s="11"/>
      <c r="FQ116" s="10"/>
      <c r="FR116" s="11"/>
      <c r="FU116" s="10"/>
      <c r="FV116" s="11"/>
      <c r="FY116" s="10"/>
      <c r="FZ116" s="11"/>
      <c r="GC116" s="10"/>
      <c r="GD116" s="11"/>
      <c r="GG116" s="10"/>
      <c r="GH116" s="11"/>
      <c r="GK116" s="10"/>
      <c r="GL116" s="11"/>
      <c r="GO116" s="10"/>
      <c r="GP116" s="11"/>
      <c r="GS116" s="10"/>
      <c r="GT116" s="11"/>
      <c r="GW116" s="10"/>
      <c r="GX116" s="11"/>
      <c r="HA116" s="10"/>
      <c r="HB116" s="11"/>
      <c r="HE116" s="10"/>
      <c r="HF116" s="11"/>
      <c r="HI116" s="10"/>
      <c r="HJ116" s="11"/>
      <c r="HM116" s="10"/>
      <c r="HN116" s="11"/>
      <c r="HQ116" s="10"/>
      <c r="HR116" s="11"/>
      <c r="HU116" s="10"/>
      <c r="HV116" s="11"/>
      <c r="HY116" s="10"/>
      <c r="HZ116" s="11"/>
      <c r="IC116" s="10"/>
      <c r="ID116" s="11"/>
      <c r="IG116" s="10"/>
      <c r="IH116" s="11"/>
      <c r="IK116" s="10"/>
      <c r="IL116" s="11"/>
      <c r="IO116" s="10"/>
      <c r="IP116" s="11"/>
      <c r="IS116" s="10"/>
      <c r="IT116" s="11"/>
    </row>
    <row r="117" spans="1:254" ht="12" customHeight="1">
      <c r="A117" s="8">
        <v>100</v>
      </c>
      <c r="C117" s="12" t="s">
        <v>95</v>
      </c>
      <c r="D117" s="12" t="s">
        <v>23</v>
      </c>
      <c r="E117" s="10">
        <v>2353</v>
      </c>
      <c r="F117" s="11">
        <v>4.250745190136392</v>
      </c>
      <c r="J117" s="11"/>
      <c r="K117" s="13"/>
      <c r="M117" s="10"/>
      <c r="N117" s="11"/>
      <c r="Q117" s="10"/>
      <c r="R117" s="11"/>
      <c r="U117" s="10"/>
      <c r="V117" s="11"/>
      <c r="Y117" s="10"/>
      <c r="Z117" s="11"/>
      <c r="AC117" s="10"/>
      <c r="AD117" s="11"/>
      <c r="AG117" s="10"/>
      <c r="AH117" s="11"/>
      <c r="AK117" s="10"/>
      <c r="AL117" s="11"/>
      <c r="AO117" s="10"/>
      <c r="AP117" s="11"/>
      <c r="AS117" s="10"/>
      <c r="AT117" s="11"/>
      <c r="AW117" s="10"/>
      <c r="AX117" s="11"/>
      <c r="BA117" s="10"/>
      <c r="BB117" s="11"/>
      <c r="BE117" s="10"/>
      <c r="BF117" s="11"/>
      <c r="BI117" s="10"/>
      <c r="BJ117" s="11"/>
      <c r="BM117" s="10"/>
      <c r="BN117" s="11"/>
      <c r="BQ117" s="10"/>
      <c r="BR117" s="11"/>
      <c r="BU117" s="10"/>
      <c r="BV117" s="11"/>
      <c r="BY117" s="10"/>
      <c r="BZ117" s="11"/>
      <c r="CC117" s="10"/>
      <c r="CD117" s="11"/>
      <c r="CG117" s="10"/>
      <c r="CH117" s="11"/>
      <c r="CK117" s="10"/>
      <c r="CL117" s="11"/>
      <c r="CO117" s="10"/>
      <c r="CP117" s="11"/>
      <c r="CS117" s="10"/>
      <c r="CT117" s="11"/>
      <c r="CW117" s="10"/>
      <c r="CX117" s="11"/>
      <c r="DA117" s="10"/>
      <c r="DB117" s="11"/>
      <c r="DE117" s="10"/>
      <c r="DF117" s="11"/>
      <c r="DI117" s="10"/>
      <c r="DJ117" s="11"/>
      <c r="DM117" s="10"/>
      <c r="DN117" s="11"/>
      <c r="DQ117" s="10"/>
      <c r="DR117" s="11"/>
      <c r="DU117" s="10"/>
      <c r="DV117" s="11"/>
      <c r="DY117" s="10"/>
      <c r="DZ117" s="11"/>
      <c r="EC117" s="10"/>
      <c r="ED117" s="11"/>
      <c r="EG117" s="10"/>
      <c r="EH117" s="11"/>
      <c r="EK117" s="10"/>
      <c r="EL117" s="11"/>
      <c r="EO117" s="10"/>
      <c r="EP117" s="11"/>
      <c r="ES117" s="10"/>
      <c r="ET117" s="11"/>
      <c r="EW117" s="10"/>
      <c r="EX117" s="11"/>
      <c r="FA117" s="10"/>
      <c r="FB117" s="11"/>
      <c r="FE117" s="10"/>
      <c r="FF117" s="11"/>
      <c r="FI117" s="10"/>
      <c r="FJ117" s="11"/>
      <c r="FM117" s="10"/>
      <c r="FN117" s="11"/>
      <c r="FQ117" s="10"/>
      <c r="FR117" s="11"/>
      <c r="FU117" s="10"/>
      <c r="FV117" s="11"/>
      <c r="FY117" s="10"/>
      <c r="FZ117" s="11"/>
      <c r="GC117" s="10"/>
      <c r="GD117" s="11"/>
      <c r="GG117" s="10"/>
      <c r="GH117" s="11"/>
      <c r="GK117" s="10"/>
      <c r="GL117" s="11"/>
      <c r="GO117" s="10"/>
      <c r="GP117" s="11"/>
      <c r="GS117" s="10"/>
      <c r="GT117" s="11"/>
      <c r="GW117" s="10"/>
      <c r="GX117" s="11"/>
      <c r="HA117" s="10"/>
      <c r="HB117" s="11"/>
      <c r="HE117" s="10"/>
      <c r="HF117" s="11"/>
      <c r="HI117" s="10"/>
      <c r="HJ117" s="11"/>
      <c r="HM117" s="10"/>
      <c r="HN117" s="11"/>
      <c r="HQ117" s="10"/>
      <c r="HR117" s="11"/>
      <c r="HU117" s="10"/>
      <c r="HV117" s="11"/>
      <c r="HY117" s="10"/>
      <c r="HZ117" s="11"/>
      <c r="IC117" s="10"/>
      <c r="ID117" s="11"/>
      <c r="IG117" s="10"/>
      <c r="IH117" s="11"/>
      <c r="IK117" s="10"/>
      <c r="IL117" s="11"/>
      <c r="IO117" s="10"/>
      <c r="IP117" s="11"/>
      <c r="IS117" s="10"/>
      <c r="IT117" s="11"/>
    </row>
    <row r="118" spans="1:254" ht="12" customHeight="1">
      <c r="A118" s="8">
        <v>101</v>
      </c>
      <c r="C118" s="12" t="s">
        <v>96</v>
      </c>
      <c r="D118" s="12" t="s">
        <v>44</v>
      </c>
      <c r="E118" s="10">
        <v>420</v>
      </c>
      <c r="F118" s="11">
        <v>0.758739047963147</v>
      </c>
      <c r="J118" s="11"/>
      <c r="K118" s="13"/>
      <c r="M118" s="10"/>
      <c r="N118" s="11"/>
      <c r="Q118" s="10"/>
      <c r="R118" s="11"/>
      <c r="U118" s="10"/>
      <c r="V118" s="11"/>
      <c r="Y118" s="10"/>
      <c r="Z118" s="11"/>
      <c r="AC118" s="10"/>
      <c r="AD118" s="11"/>
      <c r="AG118" s="10"/>
      <c r="AH118" s="11"/>
      <c r="AK118" s="10"/>
      <c r="AL118" s="11"/>
      <c r="AO118" s="10"/>
      <c r="AP118" s="11"/>
      <c r="AS118" s="10"/>
      <c r="AT118" s="11"/>
      <c r="AW118" s="10"/>
      <c r="AX118" s="11"/>
      <c r="BA118" s="10"/>
      <c r="BB118" s="11"/>
      <c r="BE118" s="10"/>
      <c r="BF118" s="11"/>
      <c r="BI118" s="10"/>
      <c r="BJ118" s="11"/>
      <c r="BM118" s="10"/>
      <c r="BN118" s="11"/>
      <c r="BQ118" s="10"/>
      <c r="BR118" s="11"/>
      <c r="BU118" s="10"/>
      <c r="BV118" s="11"/>
      <c r="BY118" s="10"/>
      <c r="BZ118" s="11"/>
      <c r="CC118" s="10"/>
      <c r="CD118" s="11"/>
      <c r="CG118" s="10"/>
      <c r="CH118" s="11"/>
      <c r="CK118" s="10"/>
      <c r="CL118" s="11"/>
      <c r="CO118" s="10"/>
      <c r="CP118" s="11"/>
      <c r="CS118" s="10"/>
      <c r="CT118" s="11"/>
      <c r="CW118" s="10"/>
      <c r="CX118" s="11"/>
      <c r="DA118" s="10"/>
      <c r="DB118" s="11"/>
      <c r="DE118" s="10"/>
      <c r="DF118" s="11"/>
      <c r="DI118" s="10"/>
      <c r="DJ118" s="11"/>
      <c r="DM118" s="10"/>
      <c r="DN118" s="11"/>
      <c r="DQ118" s="10"/>
      <c r="DR118" s="11"/>
      <c r="DU118" s="10"/>
      <c r="DV118" s="11"/>
      <c r="DY118" s="10"/>
      <c r="DZ118" s="11"/>
      <c r="EC118" s="10"/>
      <c r="ED118" s="11"/>
      <c r="EG118" s="10"/>
      <c r="EH118" s="11"/>
      <c r="EK118" s="10"/>
      <c r="EL118" s="11"/>
      <c r="EO118" s="10"/>
      <c r="EP118" s="11"/>
      <c r="ES118" s="10"/>
      <c r="ET118" s="11"/>
      <c r="EW118" s="10"/>
      <c r="EX118" s="11"/>
      <c r="FA118" s="10"/>
      <c r="FB118" s="11"/>
      <c r="FE118" s="10"/>
      <c r="FF118" s="11"/>
      <c r="FI118" s="10"/>
      <c r="FJ118" s="11"/>
      <c r="FM118" s="10"/>
      <c r="FN118" s="11"/>
      <c r="FQ118" s="10"/>
      <c r="FR118" s="11"/>
      <c r="FU118" s="10"/>
      <c r="FV118" s="11"/>
      <c r="FY118" s="10"/>
      <c r="FZ118" s="11"/>
      <c r="GC118" s="10"/>
      <c r="GD118" s="11"/>
      <c r="GG118" s="10"/>
      <c r="GH118" s="11"/>
      <c r="GK118" s="10"/>
      <c r="GL118" s="11"/>
      <c r="GO118" s="10"/>
      <c r="GP118" s="11"/>
      <c r="GS118" s="10"/>
      <c r="GT118" s="11"/>
      <c r="GW118" s="10"/>
      <c r="GX118" s="11"/>
      <c r="HA118" s="10"/>
      <c r="HB118" s="11"/>
      <c r="HE118" s="10"/>
      <c r="HF118" s="11"/>
      <c r="HI118" s="10"/>
      <c r="HJ118" s="11"/>
      <c r="HM118" s="10"/>
      <c r="HN118" s="11"/>
      <c r="HQ118" s="10"/>
      <c r="HR118" s="11"/>
      <c r="HU118" s="10"/>
      <c r="HV118" s="11"/>
      <c r="HY118" s="10"/>
      <c r="HZ118" s="11"/>
      <c r="IC118" s="10"/>
      <c r="ID118" s="11"/>
      <c r="IG118" s="10"/>
      <c r="IH118" s="11"/>
      <c r="IK118" s="10"/>
      <c r="IL118" s="11"/>
      <c r="IO118" s="10"/>
      <c r="IP118" s="11"/>
      <c r="IS118" s="10"/>
      <c r="IT118" s="11"/>
    </row>
    <row r="119" spans="1:11" ht="12" customHeight="1">
      <c r="A119" s="4">
        <v>102</v>
      </c>
      <c r="B119" s="3" t="s">
        <v>21</v>
      </c>
      <c r="C119" s="18" t="s">
        <v>97</v>
      </c>
      <c r="D119" s="18" t="s">
        <v>18</v>
      </c>
      <c r="E119" s="18">
        <v>38810</v>
      </c>
      <c r="F119" s="18">
        <v>70.11110107488032</v>
      </c>
      <c r="G119" s="19"/>
      <c r="H119" s="14">
        <v>1</v>
      </c>
      <c r="J119" s="11"/>
      <c r="K119" s="13"/>
    </row>
    <row r="120" spans="1:254" ht="12" customHeight="1">
      <c r="A120" s="8">
        <v>103</v>
      </c>
      <c r="C120" s="12" t="s">
        <v>26</v>
      </c>
      <c r="E120" s="10">
        <v>55355</v>
      </c>
      <c r="F120" s="11">
        <v>100</v>
      </c>
      <c r="J120" s="11"/>
      <c r="M120" s="10"/>
      <c r="N120" s="11"/>
      <c r="Q120" s="10"/>
      <c r="R120" s="11"/>
      <c r="U120" s="10"/>
      <c r="V120" s="11"/>
      <c r="Y120" s="10"/>
      <c r="Z120" s="11"/>
      <c r="AC120" s="10"/>
      <c r="AD120" s="11"/>
      <c r="AG120" s="10"/>
      <c r="AH120" s="11"/>
      <c r="AK120" s="10"/>
      <c r="AL120" s="11"/>
      <c r="AO120" s="10"/>
      <c r="AP120" s="11"/>
      <c r="AS120" s="10"/>
      <c r="AT120" s="11"/>
      <c r="AW120" s="10"/>
      <c r="AX120" s="11"/>
      <c r="BA120" s="10"/>
      <c r="BB120" s="11"/>
      <c r="BE120" s="10"/>
      <c r="BF120" s="11"/>
      <c r="BI120" s="10"/>
      <c r="BJ120" s="11"/>
      <c r="BM120" s="10"/>
      <c r="BN120" s="11"/>
      <c r="BQ120" s="10"/>
      <c r="BR120" s="11"/>
      <c r="BU120" s="10"/>
      <c r="BV120" s="11"/>
      <c r="BY120" s="10"/>
      <c r="BZ120" s="11"/>
      <c r="CC120" s="10"/>
      <c r="CD120" s="11"/>
      <c r="CG120" s="10"/>
      <c r="CH120" s="11"/>
      <c r="CK120" s="10"/>
      <c r="CL120" s="11"/>
      <c r="CO120" s="10"/>
      <c r="CP120" s="11"/>
      <c r="CS120" s="10"/>
      <c r="CT120" s="11"/>
      <c r="CW120" s="10"/>
      <c r="CX120" s="11"/>
      <c r="DA120" s="10"/>
      <c r="DB120" s="11"/>
      <c r="DE120" s="10"/>
      <c r="DF120" s="11"/>
      <c r="DI120" s="10"/>
      <c r="DJ120" s="11"/>
      <c r="DM120" s="10"/>
      <c r="DN120" s="11"/>
      <c r="DQ120" s="10"/>
      <c r="DR120" s="11"/>
      <c r="DU120" s="10"/>
      <c r="DV120" s="11"/>
      <c r="DY120" s="10"/>
      <c r="DZ120" s="11"/>
      <c r="EC120" s="10"/>
      <c r="ED120" s="11"/>
      <c r="EG120" s="10"/>
      <c r="EH120" s="11"/>
      <c r="EK120" s="10"/>
      <c r="EL120" s="11"/>
      <c r="EO120" s="10"/>
      <c r="EP120" s="11"/>
      <c r="ES120" s="10"/>
      <c r="ET120" s="11"/>
      <c r="EW120" s="10"/>
      <c r="EX120" s="11"/>
      <c r="FA120" s="10"/>
      <c r="FB120" s="11"/>
      <c r="FE120" s="10"/>
      <c r="FF120" s="11"/>
      <c r="FI120" s="10"/>
      <c r="FJ120" s="11"/>
      <c r="FM120" s="10"/>
      <c r="FN120" s="11"/>
      <c r="FQ120" s="10"/>
      <c r="FR120" s="11"/>
      <c r="FU120" s="10"/>
      <c r="FV120" s="11"/>
      <c r="FY120" s="10"/>
      <c r="FZ120" s="11"/>
      <c r="GC120" s="10"/>
      <c r="GD120" s="11"/>
      <c r="GG120" s="10"/>
      <c r="GH120" s="11"/>
      <c r="GK120" s="10"/>
      <c r="GL120" s="11"/>
      <c r="GO120" s="10"/>
      <c r="GP120" s="11"/>
      <c r="GS120" s="10"/>
      <c r="GT120" s="11"/>
      <c r="GW120" s="10"/>
      <c r="GX120" s="11"/>
      <c r="HA120" s="10"/>
      <c r="HB120" s="11"/>
      <c r="HE120" s="10"/>
      <c r="HF120" s="11"/>
      <c r="HI120" s="10"/>
      <c r="HJ120" s="11"/>
      <c r="HM120" s="10"/>
      <c r="HN120" s="11"/>
      <c r="HQ120" s="10"/>
      <c r="HR120" s="11"/>
      <c r="HU120" s="10"/>
      <c r="HV120" s="11"/>
      <c r="HY120" s="10"/>
      <c r="HZ120" s="11"/>
      <c r="IC120" s="10"/>
      <c r="ID120" s="11"/>
      <c r="IG120" s="10"/>
      <c r="IH120" s="11"/>
      <c r="IK120" s="10"/>
      <c r="IL120" s="11"/>
      <c r="IO120" s="10"/>
      <c r="IP120" s="11"/>
      <c r="IS120" s="10"/>
      <c r="IT120" s="11"/>
    </row>
    <row r="121" spans="1:254" ht="12" customHeight="1">
      <c r="A121" s="8">
        <v>104</v>
      </c>
      <c r="C121" s="12" t="s">
        <v>27</v>
      </c>
      <c r="E121" s="10">
        <v>186</v>
      </c>
      <c r="F121" s="11"/>
      <c r="J121" s="11"/>
      <c r="M121" s="10"/>
      <c r="N121" s="11"/>
      <c r="Q121" s="10"/>
      <c r="R121" s="11"/>
      <c r="U121" s="10"/>
      <c r="V121" s="11"/>
      <c r="Y121" s="10"/>
      <c r="Z121" s="11"/>
      <c r="AC121" s="10"/>
      <c r="AD121" s="11"/>
      <c r="AG121" s="10"/>
      <c r="AH121" s="11"/>
      <c r="AK121" s="10"/>
      <c r="AL121" s="11"/>
      <c r="AO121" s="10"/>
      <c r="AP121" s="11"/>
      <c r="AS121" s="10"/>
      <c r="AT121" s="11"/>
      <c r="AW121" s="10"/>
      <c r="AX121" s="11"/>
      <c r="BA121" s="10"/>
      <c r="BB121" s="11"/>
      <c r="BE121" s="10"/>
      <c r="BF121" s="11"/>
      <c r="BI121" s="10"/>
      <c r="BJ121" s="11"/>
      <c r="BM121" s="10"/>
      <c r="BN121" s="11"/>
      <c r="BQ121" s="10"/>
      <c r="BR121" s="11"/>
      <c r="BU121" s="10"/>
      <c r="BV121" s="11"/>
      <c r="BY121" s="10"/>
      <c r="BZ121" s="11"/>
      <c r="CC121" s="10"/>
      <c r="CD121" s="11"/>
      <c r="CG121" s="10"/>
      <c r="CH121" s="11"/>
      <c r="CK121" s="10"/>
      <c r="CL121" s="11"/>
      <c r="CO121" s="10"/>
      <c r="CP121" s="11"/>
      <c r="CS121" s="10"/>
      <c r="CT121" s="11"/>
      <c r="CW121" s="10"/>
      <c r="CX121" s="11"/>
      <c r="DA121" s="10"/>
      <c r="DB121" s="11"/>
      <c r="DE121" s="10"/>
      <c r="DF121" s="11"/>
      <c r="DI121" s="10"/>
      <c r="DJ121" s="11"/>
      <c r="DM121" s="10"/>
      <c r="DN121" s="11"/>
      <c r="DQ121" s="10"/>
      <c r="DR121" s="11"/>
      <c r="DU121" s="10"/>
      <c r="DV121" s="11"/>
      <c r="DY121" s="10"/>
      <c r="DZ121" s="11"/>
      <c r="EC121" s="10"/>
      <c r="ED121" s="11"/>
      <c r="EG121" s="10"/>
      <c r="EH121" s="11"/>
      <c r="EK121" s="10"/>
      <c r="EL121" s="11"/>
      <c r="EO121" s="10"/>
      <c r="EP121" s="11"/>
      <c r="ES121" s="10"/>
      <c r="ET121" s="11"/>
      <c r="EW121" s="10"/>
      <c r="EX121" s="11"/>
      <c r="FA121" s="10"/>
      <c r="FB121" s="11"/>
      <c r="FE121" s="10"/>
      <c r="FF121" s="11"/>
      <c r="FI121" s="10"/>
      <c r="FJ121" s="11"/>
      <c r="FM121" s="10"/>
      <c r="FN121" s="11"/>
      <c r="FQ121" s="10"/>
      <c r="FR121" s="11"/>
      <c r="FU121" s="10"/>
      <c r="FV121" s="11"/>
      <c r="FY121" s="10"/>
      <c r="FZ121" s="11"/>
      <c r="GC121" s="10"/>
      <c r="GD121" s="11"/>
      <c r="GG121" s="10"/>
      <c r="GH121" s="11"/>
      <c r="GK121" s="10"/>
      <c r="GL121" s="11"/>
      <c r="GO121" s="10"/>
      <c r="GP121" s="11"/>
      <c r="GS121" s="10"/>
      <c r="GT121" s="11"/>
      <c r="GW121" s="10"/>
      <c r="GX121" s="11"/>
      <c r="HA121" s="10"/>
      <c r="HB121" s="11"/>
      <c r="HE121" s="10"/>
      <c r="HF121" s="11"/>
      <c r="HI121" s="10"/>
      <c r="HJ121" s="11"/>
      <c r="HM121" s="10"/>
      <c r="HN121" s="11"/>
      <c r="HQ121" s="10"/>
      <c r="HR121" s="11"/>
      <c r="HU121" s="10"/>
      <c r="HV121" s="11"/>
      <c r="HY121" s="10"/>
      <c r="HZ121" s="11"/>
      <c r="IC121" s="10"/>
      <c r="ID121" s="11"/>
      <c r="IG121" s="10"/>
      <c r="IH121" s="11"/>
      <c r="IK121" s="10"/>
      <c r="IL121" s="11"/>
      <c r="IO121" s="10"/>
      <c r="IP121" s="11"/>
      <c r="IS121" s="10"/>
      <c r="IT121" s="11"/>
    </row>
    <row r="122" spans="1:254" ht="12" customHeight="1">
      <c r="A122" s="8">
        <v>105</v>
      </c>
      <c r="C122" s="12" t="s">
        <v>28</v>
      </c>
      <c r="E122" s="10">
        <v>55541</v>
      </c>
      <c r="F122" s="11"/>
      <c r="J122" s="11"/>
      <c r="M122" s="10"/>
      <c r="N122" s="11"/>
      <c r="Q122" s="10"/>
      <c r="R122" s="11"/>
      <c r="U122" s="10"/>
      <c r="V122" s="11"/>
      <c r="Y122" s="10"/>
      <c r="Z122" s="11"/>
      <c r="AC122" s="10"/>
      <c r="AD122" s="11"/>
      <c r="AG122" s="10"/>
      <c r="AH122" s="11"/>
      <c r="AK122" s="10"/>
      <c r="AL122" s="11"/>
      <c r="AO122" s="10"/>
      <c r="AP122" s="11"/>
      <c r="AS122" s="10"/>
      <c r="AT122" s="11"/>
      <c r="AW122" s="10"/>
      <c r="AX122" s="11"/>
      <c r="BA122" s="10"/>
      <c r="BB122" s="11"/>
      <c r="BE122" s="10"/>
      <c r="BF122" s="11"/>
      <c r="BI122" s="10"/>
      <c r="BJ122" s="11"/>
      <c r="BM122" s="10"/>
      <c r="BN122" s="11"/>
      <c r="BQ122" s="10"/>
      <c r="BR122" s="11"/>
      <c r="BU122" s="10"/>
      <c r="BV122" s="11"/>
      <c r="BY122" s="10"/>
      <c r="BZ122" s="11"/>
      <c r="CC122" s="10"/>
      <c r="CD122" s="11"/>
      <c r="CG122" s="10"/>
      <c r="CH122" s="11"/>
      <c r="CK122" s="10"/>
      <c r="CL122" s="11"/>
      <c r="CO122" s="10"/>
      <c r="CP122" s="11"/>
      <c r="CS122" s="10"/>
      <c r="CT122" s="11"/>
      <c r="CW122" s="10"/>
      <c r="CX122" s="11"/>
      <c r="DA122" s="10"/>
      <c r="DB122" s="11"/>
      <c r="DE122" s="10"/>
      <c r="DF122" s="11"/>
      <c r="DI122" s="10"/>
      <c r="DJ122" s="11"/>
      <c r="DM122" s="10"/>
      <c r="DN122" s="11"/>
      <c r="DQ122" s="10"/>
      <c r="DR122" s="11"/>
      <c r="DU122" s="10"/>
      <c r="DV122" s="11"/>
      <c r="DY122" s="10"/>
      <c r="DZ122" s="11"/>
      <c r="EC122" s="10"/>
      <c r="ED122" s="11"/>
      <c r="EG122" s="10"/>
      <c r="EH122" s="11"/>
      <c r="EK122" s="10"/>
      <c r="EL122" s="11"/>
      <c r="EO122" s="10"/>
      <c r="EP122" s="11"/>
      <c r="ES122" s="10"/>
      <c r="ET122" s="11"/>
      <c r="EW122" s="10"/>
      <c r="EX122" s="11"/>
      <c r="FA122" s="10"/>
      <c r="FB122" s="11"/>
      <c r="FE122" s="10"/>
      <c r="FF122" s="11"/>
      <c r="FI122" s="10"/>
      <c r="FJ122" s="11"/>
      <c r="FM122" s="10"/>
      <c r="FN122" s="11"/>
      <c r="FQ122" s="10"/>
      <c r="FR122" s="11"/>
      <c r="FU122" s="10"/>
      <c r="FV122" s="11"/>
      <c r="FY122" s="10"/>
      <c r="FZ122" s="11"/>
      <c r="GC122" s="10"/>
      <c r="GD122" s="11"/>
      <c r="GG122" s="10"/>
      <c r="GH122" s="11"/>
      <c r="GK122" s="10"/>
      <c r="GL122" s="11"/>
      <c r="GO122" s="10"/>
      <c r="GP122" s="11"/>
      <c r="GS122" s="10"/>
      <c r="GT122" s="11"/>
      <c r="GW122" s="10"/>
      <c r="GX122" s="11"/>
      <c r="HA122" s="10"/>
      <c r="HB122" s="11"/>
      <c r="HE122" s="10"/>
      <c r="HF122" s="11"/>
      <c r="HI122" s="10"/>
      <c r="HJ122" s="11"/>
      <c r="HM122" s="10"/>
      <c r="HN122" s="11"/>
      <c r="HQ122" s="10"/>
      <c r="HR122" s="11"/>
      <c r="HU122" s="10"/>
      <c r="HV122" s="11"/>
      <c r="HY122" s="10"/>
      <c r="HZ122" s="11"/>
      <c r="IC122" s="10"/>
      <c r="ID122" s="11"/>
      <c r="IG122" s="10"/>
      <c r="IH122" s="11"/>
      <c r="IK122" s="10"/>
      <c r="IL122" s="11"/>
      <c r="IO122" s="10"/>
      <c r="IP122" s="11"/>
      <c r="IS122" s="10"/>
      <c r="IT122" s="11"/>
    </row>
    <row r="123" spans="1:254" ht="12" customHeight="1">
      <c r="A123" s="8">
        <v>106</v>
      </c>
      <c r="E123" s="10"/>
      <c r="F123" s="11"/>
      <c r="J123" s="11"/>
      <c r="M123" s="10"/>
      <c r="N123" s="11"/>
      <c r="Q123" s="10"/>
      <c r="R123" s="11"/>
      <c r="U123" s="10"/>
      <c r="V123" s="11"/>
      <c r="Y123" s="10"/>
      <c r="Z123" s="11"/>
      <c r="AC123" s="10"/>
      <c r="AD123" s="11"/>
      <c r="AG123" s="10"/>
      <c r="AH123" s="11"/>
      <c r="AK123" s="10"/>
      <c r="AL123" s="11"/>
      <c r="AO123" s="10"/>
      <c r="AP123" s="11"/>
      <c r="AS123" s="10"/>
      <c r="AT123" s="11"/>
      <c r="AW123" s="10"/>
      <c r="AX123" s="11"/>
      <c r="BA123" s="10"/>
      <c r="BB123" s="11"/>
      <c r="BE123" s="10"/>
      <c r="BF123" s="11"/>
      <c r="BI123" s="10"/>
      <c r="BJ123" s="11"/>
      <c r="BM123" s="10"/>
      <c r="BN123" s="11"/>
      <c r="BQ123" s="10"/>
      <c r="BR123" s="11"/>
      <c r="BU123" s="10"/>
      <c r="BV123" s="11"/>
      <c r="BY123" s="10"/>
      <c r="BZ123" s="11"/>
      <c r="CC123" s="10"/>
      <c r="CD123" s="11"/>
      <c r="CG123" s="10"/>
      <c r="CH123" s="11"/>
      <c r="CK123" s="10"/>
      <c r="CL123" s="11"/>
      <c r="CO123" s="10"/>
      <c r="CP123" s="11"/>
      <c r="CS123" s="10"/>
      <c r="CT123" s="11"/>
      <c r="CW123" s="10"/>
      <c r="CX123" s="11"/>
      <c r="DA123" s="10"/>
      <c r="DB123" s="11"/>
      <c r="DE123" s="10"/>
      <c r="DF123" s="11"/>
      <c r="DI123" s="10"/>
      <c r="DJ123" s="11"/>
      <c r="DM123" s="10"/>
      <c r="DN123" s="11"/>
      <c r="DQ123" s="10"/>
      <c r="DR123" s="11"/>
      <c r="DU123" s="10"/>
      <c r="DV123" s="11"/>
      <c r="DY123" s="10"/>
      <c r="DZ123" s="11"/>
      <c r="EC123" s="10"/>
      <c r="ED123" s="11"/>
      <c r="EG123" s="10"/>
      <c r="EH123" s="11"/>
      <c r="EK123" s="10"/>
      <c r="EL123" s="11"/>
      <c r="EO123" s="10"/>
      <c r="EP123" s="11"/>
      <c r="ES123" s="10"/>
      <c r="ET123" s="11"/>
      <c r="EW123" s="10"/>
      <c r="EX123" s="11"/>
      <c r="FA123" s="10"/>
      <c r="FB123" s="11"/>
      <c r="FE123" s="10"/>
      <c r="FF123" s="11"/>
      <c r="FI123" s="10"/>
      <c r="FJ123" s="11"/>
      <c r="FM123" s="10"/>
      <c r="FN123" s="11"/>
      <c r="FQ123" s="10"/>
      <c r="FR123" s="11"/>
      <c r="FU123" s="10"/>
      <c r="FV123" s="11"/>
      <c r="FY123" s="10"/>
      <c r="FZ123" s="11"/>
      <c r="GC123" s="10"/>
      <c r="GD123" s="11"/>
      <c r="GG123" s="10"/>
      <c r="GH123" s="11"/>
      <c r="GK123" s="10"/>
      <c r="GL123" s="11"/>
      <c r="GO123" s="10"/>
      <c r="GP123" s="11"/>
      <c r="GS123" s="10"/>
      <c r="GT123" s="11"/>
      <c r="GW123" s="10"/>
      <c r="GX123" s="11"/>
      <c r="HA123" s="10"/>
      <c r="HB123" s="11"/>
      <c r="HE123" s="10"/>
      <c r="HF123" s="11"/>
      <c r="HI123" s="10"/>
      <c r="HJ123" s="11"/>
      <c r="HM123" s="10"/>
      <c r="HN123" s="11"/>
      <c r="HQ123" s="10"/>
      <c r="HR123" s="11"/>
      <c r="HU123" s="10"/>
      <c r="HV123" s="11"/>
      <c r="HY123" s="10"/>
      <c r="HZ123" s="11"/>
      <c r="IC123" s="10"/>
      <c r="ID123" s="11"/>
      <c r="IG123" s="10"/>
      <c r="IH123" s="11"/>
      <c r="IK123" s="10"/>
      <c r="IL123" s="11"/>
      <c r="IO123" s="10"/>
      <c r="IP123" s="11"/>
      <c r="IS123" s="10"/>
      <c r="IT123" s="11"/>
    </row>
    <row r="124" spans="1:254" ht="12" customHeight="1">
      <c r="A124" s="8">
        <v>107</v>
      </c>
      <c r="B124" s="9" t="s">
        <v>98</v>
      </c>
      <c r="E124" s="10"/>
      <c r="F124" s="11"/>
      <c r="J124" s="11"/>
      <c r="M124" s="10"/>
      <c r="N124" s="11"/>
      <c r="Q124" s="10"/>
      <c r="R124" s="11"/>
      <c r="U124" s="10"/>
      <c r="V124" s="11"/>
      <c r="Y124" s="10"/>
      <c r="Z124" s="11"/>
      <c r="AC124" s="10"/>
      <c r="AD124" s="11"/>
      <c r="AG124" s="10"/>
      <c r="AH124" s="11"/>
      <c r="AK124" s="10"/>
      <c r="AL124" s="11"/>
      <c r="AO124" s="10"/>
      <c r="AP124" s="11"/>
      <c r="AS124" s="10"/>
      <c r="AT124" s="11"/>
      <c r="AW124" s="10"/>
      <c r="AX124" s="11"/>
      <c r="BA124" s="10"/>
      <c r="BB124" s="11"/>
      <c r="BE124" s="10"/>
      <c r="BF124" s="11"/>
      <c r="BI124" s="10"/>
      <c r="BJ124" s="11"/>
      <c r="BM124" s="10"/>
      <c r="BN124" s="11"/>
      <c r="BQ124" s="10"/>
      <c r="BR124" s="11"/>
      <c r="BU124" s="10"/>
      <c r="BV124" s="11"/>
      <c r="BY124" s="10"/>
      <c r="BZ124" s="11"/>
      <c r="CC124" s="10"/>
      <c r="CD124" s="11"/>
      <c r="CG124" s="10"/>
      <c r="CH124" s="11"/>
      <c r="CK124" s="10"/>
      <c r="CL124" s="11"/>
      <c r="CO124" s="10"/>
      <c r="CP124" s="11"/>
      <c r="CS124" s="10"/>
      <c r="CT124" s="11"/>
      <c r="CW124" s="10"/>
      <c r="CX124" s="11"/>
      <c r="DA124" s="10"/>
      <c r="DB124" s="11"/>
      <c r="DE124" s="10"/>
      <c r="DF124" s="11"/>
      <c r="DI124" s="10"/>
      <c r="DJ124" s="11"/>
      <c r="DM124" s="10"/>
      <c r="DN124" s="11"/>
      <c r="DQ124" s="10"/>
      <c r="DR124" s="11"/>
      <c r="DU124" s="10"/>
      <c r="DV124" s="11"/>
      <c r="DY124" s="10"/>
      <c r="DZ124" s="11"/>
      <c r="EC124" s="10"/>
      <c r="ED124" s="11"/>
      <c r="EG124" s="10"/>
      <c r="EH124" s="11"/>
      <c r="EK124" s="10"/>
      <c r="EL124" s="11"/>
      <c r="EO124" s="10"/>
      <c r="EP124" s="11"/>
      <c r="ES124" s="10"/>
      <c r="ET124" s="11"/>
      <c r="EW124" s="10"/>
      <c r="EX124" s="11"/>
      <c r="FA124" s="10"/>
      <c r="FB124" s="11"/>
      <c r="FE124" s="10"/>
      <c r="FF124" s="11"/>
      <c r="FI124" s="10"/>
      <c r="FJ124" s="11"/>
      <c r="FM124" s="10"/>
      <c r="FN124" s="11"/>
      <c r="FQ124" s="10"/>
      <c r="FR124" s="11"/>
      <c r="FU124" s="10"/>
      <c r="FV124" s="11"/>
      <c r="FY124" s="10"/>
      <c r="FZ124" s="11"/>
      <c r="GC124" s="10"/>
      <c r="GD124" s="11"/>
      <c r="GG124" s="10"/>
      <c r="GH124" s="11"/>
      <c r="GK124" s="10"/>
      <c r="GL124" s="11"/>
      <c r="GO124" s="10"/>
      <c r="GP124" s="11"/>
      <c r="GS124" s="10"/>
      <c r="GT124" s="11"/>
      <c r="GW124" s="10"/>
      <c r="GX124" s="11"/>
      <c r="HA124" s="10"/>
      <c r="HB124" s="11"/>
      <c r="HE124" s="10"/>
      <c r="HF124" s="11"/>
      <c r="HI124" s="10"/>
      <c r="HJ124" s="11"/>
      <c r="HM124" s="10"/>
      <c r="HN124" s="11"/>
      <c r="HQ124" s="10"/>
      <c r="HR124" s="11"/>
      <c r="HU124" s="10"/>
      <c r="HV124" s="11"/>
      <c r="HY124" s="10"/>
      <c r="HZ124" s="11"/>
      <c r="IC124" s="10"/>
      <c r="ID124" s="11"/>
      <c r="IG124" s="10"/>
      <c r="IH124" s="11"/>
      <c r="IK124" s="10"/>
      <c r="IL124" s="11"/>
      <c r="IO124" s="10"/>
      <c r="IP124" s="11"/>
      <c r="IS124" s="10"/>
      <c r="IT124" s="11"/>
    </row>
    <row r="125" spans="1:254" ht="12" customHeight="1">
      <c r="A125" s="8">
        <v>108</v>
      </c>
      <c r="C125" s="12" t="s">
        <v>99</v>
      </c>
      <c r="D125" s="12" t="s">
        <v>37</v>
      </c>
      <c r="E125" s="10">
        <v>830</v>
      </c>
      <c r="F125" s="11">
        <v>1.579207732409909</v>
      </c>
      <c r="J125" s="11"/>
      <c r="K125" s="13"/>
      <c r="M125" s="10"/>
      <c r="N125" s="11"/>
      <c r="Q125" s="10"/>
      <c r="R125" s="11"/>
      <c r="U125" s="10"/>
      <c r="V125" s="11"/>
      <c r="Y125" s="10"/>
      <c r="Z125" s="11"/>
      <c r="AC125" s="10"/>
      <c r="AD125" s="11"/>
      <c r="AG125" s="10"/>
      <c r="AH125" s="11"/>
      <c r="AK125" s="10"/>
      <c r="AL125" s="11"/>
      <c r="AO125" s="10"/>
      <c r="AP125" s="11"/>
      <c r="AS125" s="10"/>
      <c r="AT125" s="11"/>
      <c r="AW125" s="10"/>
      <c r="AX125" s="11"/>
      <c r="BA125" s="10"/>
      <c r="BB125" s="11"/>
      <c r="BE125" s="10"/>
      <c r="BF125" s="11"/>
      <c r="BI125" s="10"/>
      <c r="BJ125" s="11"/>
      <c r="BM125" s="10"/>
      <c r="BN125" s="11"/>
      <c r="BQ125" s="10"/>
      <c r="BR125" s="11"/>
      <c r="BU125" s="10"/>
      <c r="BV125" s="11"/>
      <c r="BY125" s="10"/>
      <c r="BZ125" s="11"/>
      <c r="CC125" s="10"/>
      <c r="CD125" s="11"/>
      <c r="CG125" s="10"/>
      <c r="CH125" s="11"/>
      <c r="CK125" s="10"/>
      <c r="CL125" s="11"/>
      <c r="CO125" s="10"/>
      <c r="CP125" s="11"/>
      <c r="CS125" s="10"/>
      <c r="CT125" s="11"/>
      <c r="CW125" s="10"/>
      <c r="CX125" s="11"/>
      <c r="DA125" s="10"/>
      <c r="DB125" s="11"/>
      <c r="DE125" s="10"/>
      <c r="DF125" s="11"/>
      <c r="DI125" s="10"/>
      <c r="DJ125" s="11"/>
      <c r="DM125" s="10"/>
      <c r="DN125" s="11"/>
      <c r="DQ125" s="10"/>
      <c r="DR125" s="11"/>
      <c r="DU125" s="10"/>
      <c r="DV125" s="11"/>
      <c r="DY125" s="10"/>
      <c r="DZ125" s="11"/>
      <c r="EC125" s="10"/>
      <c r="ED125" s="11"/>
      <c r="EG125" s="10"/>
      <c r="EH125" s="11"/>
      <c r="EK125" s="10"/>
      <c r="EL125" s="11"/>
      <c r="EO125" s="10"/>
      <c r="EP125" s="11"/>
      <c r="ES125" s="10"/>
      <c r="ET125" s="11"/>
      <c r="EW125" s="10"/>
      <c r="EX125" s="11"/>
      <c r="FA125" s="10"/>
      <c r="FB125" s="11"/>
      <c r="FE125" s="10"/>
      <c r="FF125" s="11"/>
      <c r="FI125" s="10"/>
      <c r="FJ125" s="11"/>
      <c r="FM125" s="10"/>
      <c r="FN125" s="11"/>
      <c r="FQ125" s="10"/>
      <c r="FR125" s="11"/>
      <c r="FU125" s="10"/>
      <c r="FV125" s="11"/>
      <c r="FY125" s="10"/>
      <c r="FZ125" s="11"/>
      <c r="GC125" s="10"/>
      <c r="GD125" s="11"/>
      <c r="GG125" s="10"/>
      <c r="GH125" s="11"/>
      <c r="GK125" s="10"/>
      <c r="GL125" s="11"/>
      <c r="GO125" s="10"/>
      <c r="GP125" s="11"/>
      <c r="GS125" s="10"/>
      <c r="GT125" s="11"/>
      <c r="GW125" s="10"/>
      <c r="GX125" s="11"/>
      <c r="HA125" s="10"/>
      <c r="HB125" s="11"/>
      <c r="HE125" s="10"/>
      <c r="HF125" s="11"/>
      <c r="HI125" s="10"/>
      <c r="HJ125" s="11"/>
      <c r="HM125" s="10"/>
      <c r="HN125" s="11"/>
      <c r="HQ125" s="10"/>
      <c r="HR125" s="11"/>
      <c r="HU125" s="10"/>
      <c r="HV125" s="11"/>
      <c r="HY125" s="10"/>
      <c r="HZ125" s="11"/>
      <c r="IC125" s="10"/>
      <c r="ID125" s="11"/>
      <c r="IG125" s="10"/>
      <c r="IH125" s="11"/>
      <c r="IK125" s="10"/>
      <c r="IL125" s="11"/>
      <c r="IO125" s="10"/>
      <c r="IP125" s="11"/>
      <c r="IS125" s="10"/>
      <c r="IT125" s="11"/>
    </row>
    <row r="126" spans="1:254" ht="12" customHeight="1">
      <c r="A126" s="8">
        <v>109</v>
      </c>
      <c r="C126" s="12" t="s">
        <v>100</v>
      </c>
      <c r="D126" s="12" t="s">
        <v>25</v>
      </c>
      <c r="E126" s="10">
        <v>10877</v>
      </c>
      <c r="F126" s="11">
        <v>20.695231934244074</v>
      </c>
      <c r="J126" s="11"/>
      <c r="K126" s="13"/>
      <c r="M126" s="10"/>
      <c r="N126" s="11"/>
      <c r="Q126" s="10"/>
      <c r="R126" s="11"/>
      <c r="U126" s="10"/>
      <c r="V126" s="11"/>
      <c r="Y126" s="10"/>
      <c r="Z126" s="11"/>
      <c r="AC126" s="10"/>
      <c r="AD126" s="11"/>
      <c r="AG126" s="10"/>
      <c r="AH126" s="11"/>
      <c r="AK126" s="10"/>
      <c r="AL126" s="11"/>
      <c r="AO126" s="10"/>
      <c r="AP126" s="11"/>
      <c r="AS126" s="10"/>
      <c r="AT126" s="11"/>
      <c r="AW126" s="10"/>
      <c r="AX126" s="11"/>
      <c r="BA126" s="10"/>
      <c r="BB126" s="11"/>
      <c r="BE126" s="10"/>
      <c r="BF126" s="11"/>
      <c r="BI126" s="10"/>
      <c r="BJ126" s="11"/>
      <c r="BM126" s="10"/>
      <c r="BN126" s="11"/>
      <c r="BQ126" s="10"/>
      <c r="BR126" s="11"/>
      <c r="BU126" s="10"/>
      <c r="BV126" s="11"/>
      <c r="BY126" s="10"/>
      <c r="BZ126" s="11"/>
      <c r="CC126" s="10"/>
      <c r="CD126" s="11"/>
      <c r="CG126" s="10"/>
      <c r="CH126" s="11"/>
      <c r="CK126" s="10"/>
      <c r="CL126" s="11"/>
      <c r="CO126" s="10"/>
      <c r="CP126" s="11"/>
      <c r="CS126" s="10"/>
      <c r="CT126" s="11"/>
      <c r="CW126" s="10"/>
      <c r="CX126" s="11"/>
      <c r="DA126" s="10"/>
      <c r="DB126" s="11"/>
      <c r="DE126" s="10"/>
      <c r="DF126" s="11"/>
      <c r="DI126" s="10"/>
      <c r="DJ126" s="11"/>
      <c r="DM126" s="10"/>
      <c r="DN126" s="11"/>
      <c r="DQ126" s="10"/>
      <c r="DR126" s="11"/>
      <c r="DU126" s="10"/>
      <c r="DV126" s="11"/>
      <c r="DY126" s="10"/>
      <c r="DZ126" s="11"/>
      <c r="EC126" s="10"/>
      <c r="ED126" s="11"/>
      <c r="EG126" s="10"/>
      <c r="EH126" s="11"/>
      <c r="EK126" s="10"/>
      <c r="EL126" s="11"/>
      <c r="EO126" s="10"/>
      <c r="EP126" s="11"/>
      <c r="ES126" s="10"/>
      <c r="ET126" s="11"/>
      <c r="EW126" s="10"/>
      <c r="EX126" s="11"/>
      <c r="FA126" s="10"/>
      <c r="FB126" s="11"/>
      <c r="FE126" s="10"/>
      <c r="FF126" s="11"/>
      <c r="FI126" s="10"/>
      <c r="FJ126" s="11"/>
      <c r="FM126" s="10"/>
      <c r="FN126" s="11"/>
      <c r="FQ126" s="10"/>
      <c r="FR126" s="11"/>
      <c r="FU126" s="10"/>
      <c r="FV126" s="11"/>
      <c r="FY126" s="10"/>
      <c r="FZ126" s="11"/>
      <c r="GC126" s="10"/>
      <c r="GD126" s="11"/>
      <c r="GG126" s="10"/>
      <c r="GH126" s="11"/>
      <c r="GK126" s="10"/>
      <c r="GL126" s="11"/>
      <c r="GO126" s="10"/>
      <c r="GP126" s="11"/>
      <c r="GS126" s="10"/>
      <c r="GT126" s="11"/>
      <c r="GW126" s="10"/>
      <c r="GX126" s="11"/>
      <c r="HA126" s="10"/>
      <c r="HB126" s="11"/>
      <c r="HE126" s="10"/>
      <c r="HF126" s="11"/>
      <c r="HI126" s="10"/>
      <c r="HJ126" s="11"/>
      <c r="HM126" s="10"/>
      <c r="HN126" s="11"/>
      <c r="HQ126" s="10"/>
      <c r="HR126" s="11"/>
      <c r="HU126" s="10"/>
      <c r="HV126" s="11"/>
      <c r="HY126" s="10"/>
      <c r="HZ126" s="11"/>
      <c r="IC126" s="10"/>
      <c r="ID126" s="11"/>
      <c r="IG126" s="10"/>
      <c r="IH126" s="11"/>
      <c r="IK126" s="10"/>
      <c r="IL126" s="11"/>
      <c r="IO126" s="10"/>
      <c r="IP126" s="11"/>
      <c r="IS126" s="10"/>
      <c r="IT126" s="11"/>
    </row>
    <row r="127" spans="1:254" ht="12" customHeight="1">
      <c r="A127" s="8">
        <v>110</v>
      </c>
      <c r="C127" s="12" t="s">
        <v>101</v>
      </c>
      <c r="D127" s="12" t="s">
        <v>23</v>
      </c>
      <c r="E127" s="10">
        <v>7635</v>
      </c>
      <c r="F127" s="11">
        <v>14.526808478252597</v>
      </c>
      <c r="J127" s="11"/>
      <c r="K127" s="13"/>
      <c r="M127" s="10"/>
      <c r="N127" s="11"/>
      <c r="Q127" s="10"/>
      <c r="R127" s="11"/>
      <c r="U127" s="10"/>
      <c r="V127" s="11"/>
      <c r="Y127" s="10"/>
      <c r="Z127" s="11"/>
      <c r="AC127" s="10"/>
      <c r="AD127" s="11"/>
      <c r="AG127" s="10"/>
      <c r="AH127" s="11"/>
      <c r="AK127" s="10"/>
      <c r="AL127" s="11"/>
      <c r="AO127" s="10"/>
      <c r="AP127" s="11"/>
      <c r="AS127" s="10"/>
      <c r="AT127" s="11"/>
      <c r="AW127" s="10"/>
      <c r="AX127" s="11"/>
      <c r="BA127" s="10"/>
      <c r="BB127" s="11"/>
      <c r="BE127" s="10"/>
      <c r="BF127" s="11"/>
      <c r="BI127" s="10"/>
      <c r="BJ127" s="11"/>
      <c r="BM127" s="10"/>
      <c r="BN127" s="11"/>
      <c r="BQ127" s="10"/>
      <c r="BR127" s="11"/>
      <c r="BU127" s="10"/>
      <c r="BV127" s="11"/>
      <c r="BY127" s="10"/>
      <c r="BZ127" s="11"/>
      <c r="CC127" s="10"/>
      <c r="CD127" s="11"/>
      <c r="CG127" s="10"/>
      <c r="CH127" s="11"/>
      <c r="CK127" s="10"/>
      <c r="CL127" s="11"/>
      <c r="CO127" s="10"/>
      <c r="CP127" s="11"/>
      <c r="CS127" s="10"/>
      <c r="CT127" s="11"/>
      <c r="CW127" s="10"/>
      <c r="CX127" s="11"/>
      <c r="DA127" s="10"/>
      <c r="DB127" s="11"/>
      <c r="DE127" s="10"/>
      <c r="DF127" s="11"/>
      <c r="DI127" s="10"/>
      <c r="DJ127" s="11"/>
      <c r="DM127" s="10"/>
      <c r="DN127" s="11"/>
      <c r="DQ127" s="10"/>
      <c r="DR127" s="11"/>
      <c r="DU127" s="10"/>
      <c r="DV127" s="11"/>
      <c r="DY127" s="10"/>
      <c r="DZ127" s="11"/>
      <c r="EC127" s="10"/>
      <c r="ED127" s="11"/>
      <c r="EG127" s="10"/>
      <c r="EH127" s="11"/>
      <c r="EK127" s="10"/>
      <c r="EL127" s="11"/>
      <c r="EO127" s="10"/>
      <c r="EP127" s="11"/>
      <c r="ES127" s="10"/>
      <c r="ET127" s="11"/>
      <c r="EW127" s="10"/>
      <c r="EX127" s="11"/>
      <c r="FA127" s="10"/>
      <c r="FB127" s="11"/>
      <c r="FE127" s="10"/>
      <c r="FF127" s="11"/>
      <c r="FI127" s="10"/>
      <c r="FJ127" s="11"/>
      <c r="FM127" s="10"/>
      <c r="FN127" s="11"/>
      <c r="FQ127" s="10"/>
      <c r="FR127" s="11"/>
      <c r="FU127" s="10"/>
      <c r="FV127" s="11"/>
      <c r="FY127" s="10"/>
      <c r="FZ127" s="11"/>
      <c r="GC127" s="10"/>
      <c r="GD127" s="11"/>
      <c r="GG127" s="10"/>
      <c r="GH127" s="11"/>
      <c r="GK127" s="10"/>
      <c r="GL127" s="11"/>
      <c r="GO127" s="10"/>
      <c r="GP127" s="11"/>
      <c r="GS127" s="10"/>
      <c r="GT127" s="11"/>
      <c r="GW127" s="10"/>
      <c r="GX127" s="11"/>
      <c r="HA127" s="10"/>
      <c r="HB127" s="11"/>
      <c r="HE127" s="10"/>
      <c r="HF127" s="11"/>
      <c r="HI127" s="10"/>
      <c r="HJ127" s="11"/>
      <c r="HM127" s="10"/>
      <c r="HN127" s="11"/>
      <c r="HQ127" s="10"/>
      <c r="HR127" s="11"/>
      <c r="HU127" s="10"/>
      <c r="HV127" s="11"/>
      <c r="HY127" s="10"/>
      <c r="HZ127" s="11"/>
      <c r="IC127" s="10"/>
      <c r="ID127" s="11"/>
      <c r="IG127" s="10"/>
      <c r="IH127" s="11"/>
      <c r="IK127" s="10"/>
      <c r="IL127" s="11"/>
      <c r="IO127" s="10"/>
      <c r="IP127" s="11"/>
      <c r="IS127" s="10"/>
      <c r="IT127" s="11"/>
    </row>
    <row r="128" spans="1:254" ht="12" customHeight="1">
      <c r="A128" s="8">
        <v>111</v>
      </c>
      <c r="C128" s="12" t="s">
        <v>102</v>
      </c>
      <c r="D128" s="12" t="s">
        <v>59</v>
      </c>
      <c r="E128" s="10">
        <v>235</v>
      </c>
      <c r="F128" s="11">
        <v>0.44712508086304653</v>
      </c>
      <c r="J128" s="11"/>
      <c r="K128" s="13"/>
      <c r="M128" s="10"/>
      <c r="N128" s="11"/>
      <c r="Q128" s="10"/>
      <c r="R128" s="11"/>
      <c r="U128" s="10"/>
      <c r="V128" s="11"/>
      <c r="Y128" s="10"/>
      <c r="Z128" s="11"/>
      <c r="AC128" s="10"/>
      <c r="AD128" s="11"/>
      <c r="AG128" s="10"/>
      <c r="AH128" s="11"/>
      <c r="AK128" s="10"/>
      <c r="AL128" s="11"/>
      <c r="AO128" s="10"/>
      <c r="AP128" s="11"/>
      <c r="AS128" s="10"/>
      <c r="AT128" s="11"/>
      <c r="AW128" s="10"/>
      <c r="AX128" s="11"/>
      <c r="BA128" s="10"/>
      <c r="BB128" s="11"/>
      <c r="BE128" s="10"/>
      <c r="BF128" s="11"/>
      <c r="BI128" s="10"/>
      <c r="BJ128" s="11"/>
      <c r="BM128" s="10"/>
      <c r="BN128" s="11"/>
      <c r="BQ128" s="10"/>
      <c r="BR128" s="11"/>
      <c r="BU128" s="10"/>
      <c r="BV128" s="11"/>
      <c r="BY128" s="10"/>
      <c r="BZ128" s="11"/>
      <c r="CC128" s="10"/>
      <c r="CD128" s="11"/>
      <c r="CG128" s="10"/>
      <c r="CH128" s="11"/>
      <c r="CK128" s="10"/>
      <c r="CL128" s="11"/>
      <c r="CO128" s="10"/>
      <c r="CP128" s="11"/>
      <c r="CS128" s="10"/>
      <c r="CT128" s="11"/>
      <c r="CW128" s="10"/>
      <c r="CX128" s="11"/>
      <c r="DA128" s="10"/>
      <c r="DB128" s="11"/>
      <c r="DE128" s="10"/>
      <c r="DF128" s="11"/>
      <c r="DI128" s="10"/>
      <c r="DJ128" s="11"/>
      <c r="DM128" s="10"/>
      <c r="DN128" s="11"/>
      <c r="DQ128" s="10"/>
      <c r="DR128" s="11"/>
      <c r="DU128" s="10"/>
      <c r="DV128" s="11"/>
      <c r="DY128" s="10"/>
      <c r="DZ128" s="11"/>
      <c r="EC128" s="10"/>
      <c r="ED128" s="11"/>
      <c r="EG128" s="10"/>
      <c r="EH128" s="11"/>
      <c r="EK128" s="10"/>
      <c r="EL128" s="11"/>
      <c r="EO128" s="10"/>
      <c r="EP128" s="11"/>
      <c r="ES128" s="10"/>
      <c r="ET128" s="11"/>
      <c r="EW128" s="10"/>
      <c r="EX128" s="11"/>
      <c r="FA128" s="10"/>
      <c r="FB128" s="11"/>
      <c r="FE128" s="10"/>
      <c r="FF128" s="11"/>
      <c r="FI128" s="10"/>
      <c r="FJ128" s="11"/>
      <c r="FM128" s="10"/>
      <c r="FN128" s="11"/>
      <c r="FQ128" s="10"/>
      <c r="FR128" s="11"/>
      <c r="FU128" s="10"/>
      <c r="FV128" s="11"/>
      <c r="FY128" s="10"/>
      <c r="FZ128" s="11"/>
      <c r="GC128" s="10"/>
      <c r="GD128" s="11"/>
      <c r="GG128" s="10"/>
      <c r="GH128" s="11"/>
      <c r="GK128" s="10"/>
      <c r="GL128" s="11"/>
      <c r="GO128" s="10"/>
      <c r="GP128" s="11"/>
      <c r="GS128" s="10"/>
      <c r="GT128" s="11"/>
      <c r="GW128" s="10"/>
      <c r="GX128" s="11"/>
      <c r="HA128" s="10"/>
      <c r="HB128" s="11"/>
      <c r="HE128" s="10"/>
      <c r="HF128" s="11"/>
      <c r="HI128" s="10"/>
      <c r="HJ128" s="11"/>
      <c r="HM128" s="10"/>
      <c r="HN128" s="11"/>
      <c r="HQ128" s="10"/>
      <c r="HR128" s="11"/>
      <c r="HU128" s="10"/>
      <c r="HV128" s="11"/>
      <c r="HY128" s="10"/>
      <c r="HZ128" s="11"/>
      <c r="IC128" s="10"/>
      <c r="ID128" s="11"/>
      <c r="IG128" s="10"/>
      <c r="IH128" s="11"/>
      <c r="IK128" s="10"/>
      <c r="IL128" s="11"/>
      <c r="IO128" s="10"/>
      <c r="IP128" s="11"/>
      <c r="IS128" s="10"/>
      <c r="IT128" s="11"/>
    </row>
    <row r="129" spans="1:254" ht="12" customHeight="1">
      <c r="A129" s="8">
        <v>112</v>
      </c>
      <c r="C129" s="12" t="s">
        <v>103</v>
      </c>
      <c r="D129" s="12" t="s">
        <v>70</v>
      </c>
      <c r="E129" s="10">
        <v>1125</v>
      </c>
      <c r="F129" s="11">
        <v>2.140492408386925</v>
      </c>
      <c r="J129" s="11"/>
      <c r="K129" s="13"/>
      <c r="M129" s="10"/>
      <c r="N129" s="11"/>
      <c r="Q129" s="10"/>
      <c r="R129" s="11"/>
      <c r="U129" s="10"/>
      <c r="V129" s="11"/>
      <c r="Y129" s="10"/>
      <c r="Z129" s="11"/>
      <c r="AC129" s="10"/>
      <c r="AD129" s="11"/>
      <c r="AG129" s="10"/>
      <c r="AH129" s="11"/>
      <c r="AK129" s="10"/>
      <c r="AL129" s="11"/>
      <c r="AO129" s="10"/>
      <c r="AP129" s="11"/>
      <c r="AS129" s="10"/>
      <c r="AT129" s="11"/>
      <c r="AW129" s="10"/>
      <c r="AX129" s="11"/>
      <c r="BA129" s="10"/>
      <c r="BB129" s="11"/>
      <c r="BE129" s="10"/>
      <c r="BF129" s="11"/>
      <c r="BI129" s="10"/>
      <c r="BJ129" s="11"/>
      <c r="BM129" s="10"/>
      <c r="BN129" s="11"/>
      <c r="BQ129" s="10"/>
      <c r="BR129" s="11"/>
      <c r="BU129" s="10"/>
      <c r="BV129" s="11"/>
      <c r="BY129" s="10"/>
      <c r="BZ129" s="11"/>
      <c r="CC129" s="10"/>
      <c r="CD129" s="11"/>
      <c r="CG129" s="10"/>
      <c r="CH129" s="11"/>
      <c r="CK129" s="10"/>
      <c r="CL129" s="11"/>
      <c r="CO129" s="10"/>
      <c r="CP129" s="11"/>
      <c r="CS129" s="10"/>
      <c r="CT129" s="11"/>
      <c r="CW129" s="10"/>
      <c r="CX129" s="11"/>
      <c r="DA129" s="10"/>
      <c r="DB129" s="11"/>
      <c r="DE129" s="10"/>
      <c r="DF129" s="11"/>
      <c r="DI129" s="10"/>
      <c r="DJ129" s="11"/>
      <c r="DM129" s="10"/>
      <c r="DN129" s="11"/>
      <c r="DQ129" s="10"/>
      <c r="DR129" s="11"/>
      <c r="DU129" s="10"/>
      <c r="DV129" s="11"/>
      <c r="DY129" s="10"/>
      <c r="DZ129" s="11"/>
      <c r="EC129" s="10"/>
      <c r="ED129" s="11"/>
      <c r="EG129" s="10"/>
      <c r="EH129" s="11"/>
      <c r="EK129" s="10"/>
      <c r="EL129" s="11"/>
      <c r="EO129" s="10"/>
      <c r="EP129" s="11"/>
      <c r="ES129" s="10"/>
      <c r="ET129" s="11"/>
      <c r="EW129" s="10"/>
      <c r="EX129" s="11"/>
      <c r="FA129" s="10"/>
      <c r="FB129" s="11"/>
      <c r="FE129" s="10"/>
      <c r="FF129" s="11"/>
      <c r="FI129" s="10"/>
      <c r="FJ129" s="11"/>
      <c r="FM129" s="10"/>
      <c r="FN129" s="11"/>
      <c r="FQ129" s="10"/>
      <c r="FR129" s="11"/>
      <c r="FU129" s="10"/>
      <c r="FV129" s="11"/>
      <c r="FY129" s="10"/>
      <c r="FZ129" s="11"/>
      <c r="GC129" s="10"/>
      <c r="GD129" s="11"/>
      <c r="GG129" s="10"/>
      <c r="GH129" s="11"/>
      <c r="GK129" s="10"/>
      <c r="GL129" s="11"/>
      <c r="GO129" s="10"/>
      <c r="GP129" s="11"/>
      <c r="GS129" s="10"/>
      <c r="GT129" s="11"/>
      <c r="GW129" s="10"/>
      <c r="GX129" s="11"/>
      <c r="HA129" s="10"/>
      <c r="HB129" s="11"/>
      <c r="HE129" s="10"/>
      <c r="HF129" s="11"/>
      <c r="HI129" s="10"/>
      <c r="HJ129" s="11"/>
      <c r="HM129" s="10"/>
      <c r="HN129" s="11"/>
      <c r="HQ129" s="10"/>
      <c r="HR129" s="11"/>
      <c r="HU129" s="10"/>
      <c r="HV129" s="11"/>
      <c r="HY129" s="10"/>
      <c r="HZ129" s="11"/>
      <c r="IC129" s="10"/>
      <c r="ID129" s="11"/>
      <c r="IG129" s="10"/>
      <c r="IH129" s="11"/>
      <c r="IK129" s="10"/>
      <c r="IL129" s="11"/>
      <c r="IO129" s="10"/>
      <c r="IP129" s="11"/>
      <c r="IS129" s="10"/>
      <c r="IT129" s="11"/>
    </row>
    <row r="130" spans="1:254" ht="12" customHeight="1">
      <c r="A130" s="4">
        <v>113</v>
      </c>
      <c r="B130" s="3" t="s">
        <v>21</v>
      </c>
      <c r="C130" s="18" t="s">
        <v>104</v>
      </c>
      <c r="D130" s="18" t="s">
        <v>18</v>
      </c>
      <c r="E130" s="18">
        <v>26516</v>
      </c>
      <c r="F130" s="18">
        <v>50.45093040070018</v>
      </c>
      <c r="G130" s="19"/>
      <c r="H130" s="14">
        <v>16</v>
      </c>
      <c r="J130" s="11"/>
      <c r="K130" s="13"/>
      <c r="M130" s="10"/>
      <c r="N130" s="11"/>
      <c r="Q130" s="10"/>
      <c r="R130" s="11"/>
      <c r="U130" s="10"/>
      <c r="V130" s="11"/>
      <c r="Y130" s="10"/>
      <c r="Z130" s="11"/>
      <c r="AC130" s="10"/>
      <c r="AD130" s="11"/>
      <c r="AG130" s="10"/>
      <c r="AH130" s="11"/>
      <c r="AK130" s="10"/>
      <c r="AL130" s="11"/>
      <c r="AO130" s="10"/>
      <c r="AP130" s="11"/>
      <c r="AS130" s="10"/>
      <c r="AT130" s="11"/>
      <c r="AW130" s="10"/>
      <c r="AX130" s="11"/>
      <c r="BA130" s="10"/>
      <c r="BB130" s="11"/>
      <c r="BE130" s="10"/>
      <c r="BF130" s="11"/>
      <c r="BI130" s="10"/>
      <c r="BJ130" s="11"/>
      <c r="BM130" s="10"/>
      <c r="BN130" s="11"/>
      <c r="BQ130" s="10"/>
      <c r="BR130" s="11"/>
      <c r="BU130" s="10"/>
      <c r="BV130" s="11"/>
      <c r="BY130" s="10"/>
      <c r="BZ130" s="11"/>
      <c r="CC130" s="10"/>
      <c r="CD130" s="11"/>
      <c r="CG130" s="10"/>
      <c r="CH130" s="11"/>
      <c r="CK130" s="10"/>
      <c r="CL130" s="11"/>
      <c r="CO130" s="10"/>
      <c r="CP130" s="11"/>
      <c r="CS130" s="10"/>
      <c r="CT130" s="11"/>
      <c r="CW130" s="10"/>
      <c r="CX130" s="11"/>
      <c r="DA130" s="10"/>
      <c r="DB130" s="11"/>
      <c r="DE130" s="10"/>
      <c r="DF130" s="11"/>
      <c r="DI130" s="10"/>
      <c r="DJ130" s="11"/>
      <c r="DM130" s="10"/>
      <c r="DN130" s="11"/>
      <c r="DQ130" s="10"/>
      <c r="DR130" s="11"/>
      <c r="DU130" s="10"/>
      <c r="DV130" s="11"/>
      <c r="DY130" s="10"/>
      <c r="DZ130" s="11"/>
      <c r="EC130" s="10"/>
      <c r="ED130" s="11"/>
      <c r="EG130" s="10"/>
      <c r="EH130" s="11"/>
      <c r="EK130" s="10"/>
      <c r="EL130" s="11"/>
      <c r="EO130" s="10"/>
      <c r="EP130" s="11"/>
      <c r="ES130" s="10"/>
      <c r="ET130" s="11"/>
      <c r="EW130" s="10"/>
      <c r="EX130" s="11"/>
      <c r="FA130" s="10"/>
      <c r="FB130" s="11"/>
      <c r="FE130" s="10"/>
      <c r="FF130" s="11"/>
      <c r="FI130" s="10"/>
      <c r="FJ130" s="11"/>
      <c r="FM130" s="10"/>
      <c r="FN130" s="11"/>
      <c r="FQ130" s="10"/>
      <c r="FR130" s="11"/>
      <c r="FU130" s="10"/>
      <c r="FV130" s="11"/>
      <c r="FY130" s="10"/>
      <c r="FZ130" s="11"/>
      <c r="GC130" s="10"/>
      <c r="GD130" s="11"/>
      <c r="GG130" s="10"/>
      <c r="GH130" s="11"/>
      <c r="GK130" s="10"/>
      <c r="GL130" s="11"/>
      <c r="GO130" s="10"/>
      <c r="GP130" s="11"/>
      <c r="GS130" s="10"/>
      <c r="GT130" s="11"/>
      <c r="GW130" s="10"/>
      <c r="GX130" s="11"/>
      <c r="HA130" s="10"/>
      <c r="HB130" s="11"/>
      <c r="HE130" s="10"/>
      <c r="HF130" s="11"/>
      <c r="HI130" s="10"/>
      <c r="HJ130" s="11"/>
      <c r="HM130" s="10"/>
      <c r="HN130" s="11"/>
      <c r="HQ130" s="10"/>
      <c r="HR130" s="11"/>
      <c r="HU130" s="10"/>
      <c r="HV130" s="11"/>
      <c r="HY130" s="10"/>
      <c r="HZ130" s="11"/>
      <c r="IC130" s="10"/>
      <c r="ID130" s="11"/>
      <c r="IG130" s="10"/>
      <c r="IH130" s="11"/>
      <c r="IK130" s="10"/>
      <c r="IL130" s="11"/>
      <c r="IO130" s="10"/>
      <c r="IP130" s="11"/>
      <c r="IS130" s="10"/>
      <c r="IT130" s="11"/>
    </row>
    <row r="131" spans="1:254" ht="12" customHeight="1">
      <c r="A131" s="8">
        <v>114</v>
      </c>
      <c r="C131" s="12" t="s">
        <v>105</v>
      </c>
      <c r="D131" s="12" t="s">
        <v>16</v>
      </c>
      <c r="E131" s="10">
        <v>5340</v>
      </c>
      <c r="F131" s="11">
        <v>10.160203965143271</v>
      </c>
      <c r="J131" s="11"/>
      <c r="K131" s="13"/>
      <c r="M131" s="10"/>
      <c r="N131" s="11"/>
      <c r="Q131" s="10"/>
      <c r="R131" s="11"/>
      <c r="U131" s="10"/>
      <c r="V131" s="11"/>
      <c r="Y131" s="10"/>
      <c r="Z131" s="11"/>
      <c r="AC131" s="10"/>
      <c r="AD131" s="11"/>
      <c r="AG131" s="10"/>
      <c r="AH131" s="11"/>
      <c r="AK131" s="10"/>
      <c r="AL131" s="11"/>
      <c r="AO131" s="10"/>
      <c r="AP131" s="11"/>
      <c r="AS131" s="10"/>
      <c r="AT131" s="11"/>
      <c r="AW131" s="10"/>
      <c r="AX131" s="11"/>
      <c r="BA131" s="10"/>
      <c r="BB131" s="11"/>
      <c r="BE131" s="10"/>
      <c r="BF131" s="11"/>
      <c r="BI131" s="10"/>
      <c r="BJ131" s="11"/>
      <c r="BM131" s="10"/>
      <c r="BN131" s="11"/>
      <c r="BQ131" s="10"/>
      <c r="BR131" s="11"/>
      <c r="BU131" s="10"/>
      <c r="BV131" s="11"/>
      <c r="BY131" s="10"/>
      <c r="BZ131" s="11"/>
      <c r="CC131" s="10"/>
      <c r="CD131" s="11"/>
      <c r="CG131" s="10"/>
      <c r="CH131" s="11"/>
      <c r="CK131" s="10"/>
      <c r="CL131" s="11"/>
      <c r="CO131" s="10"/>
      <c r="CP131" s="11"/>
      <c r="CS131" s="10"/>
      <c r="CT131" s="11"/>
      <c r="CW131" s="10"/>
      <c r="CX131" s="11"/>
      <c r="DA131" s="10"/>
      <c r="DB131" s="11"/>
      <c r="DE131" s="10"/>
      <c r="DF131" s="11"/>
      <c r="DI131" s="10"/>
      <c r="DJ131" s="11"/>
      <c r="DM131" s="10"/>
      <c r="DN131" s="11"/>
      <c r="DQ131" s="10"/>
      <c r="DR131" s="11"/>
      <c r="DU131" s="10"/>
      <c r="DV131" s="11"/>
      <c r="DY131" s="10"/>
      <c r="DZ131" s="11"/>
      <c r="EC131" s="10"/>
      <c r="ED131" s="11"/>
      <c r="EG131" s="10"/>
      <c r="EH131" s="11"/>
      <c r="EK131" s="10"/>
      <c r="EL131" s="11"/>
      <c r="EO131" s="10"/>
      <c r="EP131" s="11"/>
      <c r="ES131" s="10"/>
      <c r="ET131" s="11"/>
      <c r="EW131" s="10"/>
      <c r="EX131" s="11"/>
      <c r="FA131" s="10"/>
      <c r="FB131" s="11"/>
      <c r="FE131" s="10"/>
      <c r="FF131" s="11"/>
      <c r="FI131" s="10"/>
      <c r="FJ131" s="11"/>
      <c r="FM131" s="10"/>
      <c r="FN131" s="11"/>
      <c r="FQ131" s="10"/>
      <c r="FR131" s="11"/>
      <c r="FU131" s="10"/>
      <c r="FV131" s="11"/>
      <c r="FY131" s="10"/>
      <c r="FZ131" s="11"/>
      <c r="GC131" s="10"/>
      <c r="GD131" s="11"/>
      <c r="GG131" s="10"/>
      <c r="GH131" s="11"/>
      <c r="GK131" s="10"/>
      <c r="GL131" s="11"/>
      <c r="GO131" s="10"/>
      <c r="GP131" s="11"/>
      <c r="GS131" s="10"/>
      <c r="GT131" s="11"/>
      <c r="GW131" s="10"/>
      <c r="GX131" s="11"/>
      <c r="HA131" s="10"/>
      <c r="HB131" s="11"/>
      <c r="HE131" s="10"/>
      <c r="HF131" s="11"/>
      <c r="HI131" s="10"/>
      <c r="HJ131" s="11"/>
      <c r="HM131" s="10"/>
      <c r="HN131" s="11"/>
      <c r="HQ131" s="10"/>
      <c r="HR131" s="11"/>
      <c r="HU131" s="10"/>
      <c r="HV131" s="11"/>
      <c r="HY131" s="10"/>
      <c r="HZ131" s="11"/>
      <c r="IC131" s="10"/>
      <c r="ID131" s="11"/>
      <c r="IG131" s="10"/>
      <c r="IH131" s="11"/>
      <c r="IK131" s="10"/>
      <c r="IL131" s="11"/>
      <c r="IO131" s="10"/>
      <c r="IP131" s="11"/>
      <c r="IS131" s="10"/>
      <c r="IT131" s="11"/>
    </row>
    <row r="132" spans="1:254" ht="12" customHeight="1">
      <c r="A132" s="8">
        <v>115</v>
      </c>
      <c r="C132" s="12" t="s">
        <v>26</v>
      </c>
      <c r="E132" s="10">
        <v>52558</v>
      </c>
      <c r="F132" s="11">
        <v>100</v>
      </c>
      <c r="J132" s="11"/>
      <c r="M132" s="10"/>
      <c r="N132" s="11"/>
      <c r="Q132" s="10"/>
      <c r="R132" s="11"/>
      <c r="U132" s="10"/>
      <c r="V132" s="11"/>
      <c r="Y132" s="10"/>
      <c r="Z132" s="11"/>
      <c r="AC132" s="10"/>
      <c r="AD132" s="11"/>
      <c r="AG132" s="10"/>
      <c r="AH132" s="11"/>
      <c r="AK132" s="10"/>
      <c r="AL132" s="11"/>
      <c r="AO132" s="10"/>
      <c r="AP132" s="11"/>
      <c r="AS132" s="10"/>
      <c r="AT132" s="11"/>
      <c r="AW132" s="10"/>
      <c r="AX132" s="11"/>
      <c r="BA132" s="10"/>
      <c r="BB132" s="11"/>
      <c r="BE132" s="10"/>
      <c r="BF132" s="11"/>
      <c r="BI132" s="10"/>
      <c r="BJ132" s="11"/>
      <c r="BM132" s="10"/>
      <c r="BN132" s="11"/>
      <c r="BQ132" s="10"/>
      <c r="BR132" s="11"/>
      <c r="BU132" s="10"/>
      <c r="BV132" s="11"/>
      <c r="BY132" s="10"/>
      <c r="BZ132" s="11"/>
      <c r="CC132" s="10"/>
      <c r="CD132" s="11"/>
      <c r="CG132" s="10"/>
      <c r="CH132" s="11"/>
      <c r="CK132" s="10"/>
      <c r="CL132" s="11"/>
      <c r="CO132" s="10"/>
      <c r="CP132" s="11"/>
      <c r="CS132" s="10"/>
      <c r="CT132" s="11"/>
      <c r="CW132" s="10"/>
      <c r="CX132" s="11"/>
      <c r="DA132" s="10"/>
      <c r="DB132" s="11"/>
      <c r="DE132" s="10"/>
      <c r="DF132" s="11"/>
      <c r="DI132" s="10"/>
      <c r="DJ132" s="11"/>
      <c r="DM132" s="10"/>
      <c r="DN132" s="11"/>
      <c r="DQ132" s="10"/>
      <c r="DR132" s="11"/>
      <c r="DU132" s="10"/>
      <c r="DV132" s="11"/>
      <c r="DY132" s="10"/>
      <c r="DZ132" s="11"/>
      <c r="EC132" s="10"/>
      <c r="ED132" s="11"/>
      <c r="EG132" s="10"/>
      <c r="EH132" s="11"/>
      <c r="EK132" s="10"/>
      <c r="EL132" s="11"/>
      <c r="EO132" s="10"/>
      <c r="EP132" s="11"/>
      <c r="ES132" s="10"/>
      <c r="ET132" s="11"/>
      <c r="EW132" s="10"/>
      <c r="EX132" s="11"/>
      <c r="FA132" s="10"/>
      <c r="FB132" s="11"/>
      <c r="FE132" s="10"/>
      <c r="FF132" s="11"/>
      <c r="FI132" s="10"/>
      <c r="FJ132" s="11"/>
      <c r="FM132" s="10"/>
      <c r="FN132" s="11"/>
      <c r="FQ132" s="10"/>
      <c r="FR132" s="11"/>
      <c r="FU132" s="10"/>
      <c r="FV132" s="11"/>
      <c r="FY132" s="10"/>
      <c r="FZ132" s="11"/>
      <c r="GC132" s="10"/>
      <c r="GD132" s="11"/>
      <c r="GG132" s="10"/>
      <c r="GH132" s="11"/>
      <c r="GK132" s="10"/>
      <c r="GL132" s="11"/>
      <c r="GO132" s="10"/>
      <c r="GP132" s="11"/>
      <c r="GS132" s="10"/>
      <c r="GT132" s="11"/>
      <c r="GW132" s="10"/>
      <c r="GX132" s="11"/>
      <c r="HA132" s="10"/>
      <c r="HB132" s="11"/>
      <c r="HE132" s="10"/>
      <c r="HF132" s="11"/>
      <c r="HI132" s="10"/>
      <c r="HJ132" s="11"/>
      <c r="HM132" s="10"/>
      <c r="HN132" s="11"/>
      <c r="HQ132" s="10"/>
      <c r="HR132" s="11"/>
      <c r="HU132" s="10"/>
      <c r="HV132" s="11"/>
      <c r="HY132" s="10"/>
      <c r="HZ132" s="11"/>
      <c r="IC132" s="10"/>
      <c r="ID132" s="11"/>
      <c r="IG132" s="10"/>
      <c r="IH132" s="11"/>
      <c r="IK132" s="10"/>
      <c r="IL132" s="11"/>
      <c r="IO132" s="10"/>
      <c r="IP132" s="11"/>
      <c r="IS132" s="10"/>
      <c r="IT132" s="11"/>
    </row>
    <row r="133" spans="1:254" ht="12" customHeight="1">
      <c r="A133" s="8">
        <v>116</v>
      </c>
      <c r="C133" s="12" t="s">
        <v>27</v>
      </c>
      <c r="E133" s="10">
        <v>162</v>
      </c>
      <c r="F133" s="11"/>
      <c r="J133" s="11"/>
      <c r="M133" s="10"/>
      <c r="N133" s="11"/>
      <c r="Q133" s="10"/>
      <c r="R133" s="11"/>
      <c r="U133" s="10"/>
      <c r="V133" s="11"/>
      <c r="Y133" s="10"/>
      <c r="Z133" s="11"/>
      <c r="AC133" s="10"/>
      <c r="AD133" s="11"/>
      <c r="AG133" s="10"/>
      <c r="AH133" s="11"/>
      <c r="AK133" s="10"/>
      <c r="AL133" s="11"/>
      <c r="AO133" s="10"/>
      <c r="AP133" s="11"/>
      <c r="AS133" s="10"/>
      <c r="AT133" s="11"/>
      <c r="AW133" s="10"/>
      <c r="AX133" s="11"/>
      <c r="BA133" s="10"/>
      <c r="BB133" s="11"/>
      <c r="BE133" s="10"/>
      <c r="BF133" s="11"/>
      <c r="BI133" s="10"/>
      <c r="BJ133" s="11"/>
      <c r="BM133" s="10"/>
      <c r="BN133" s="11"/>
      <c r="BQ133" s="10"/>
      <c r="BR133" s="11"/>
      <c r="BU133" s="10"/>
      <c r="BV133" s="11"/>
      <c r="BY133" s="10"/>
      <c r="BZ133" s="11"/>
      <c r="CC133" s="10"/>
      <c r="CD133" s="11"/>
      <c r="CG133" s="10"/>
      <c r="CH133" s="11"/>
      <c r="CK133" s="10"/>
      <c r="CL133" s="11"/>
      <c r="CO133" s="10"/>
      <c r="CP133" s="11"/>
      <c r="CS133" s="10"/>
      <c r="CT133" s="11"/>
      <c r="CW133" s="10"/>
      <c r="CX133" s="11"/>
      <c r="DA133" s="10"/>
      <c r="DB133" s="11"/>
      <c r="DE133" s="10"/>
      <c r="DF133" s="11"/>
      <c r="DI133" s="10"/>
      <c r="DJ133" s="11"/>
      <c r="DM133" s="10"/>
      <c r="DN133" s="11"/>
      <c r="DQ133" s="10"/>
      <c r="DR133" s="11"/>
      <c r="DU133" s="10"/>
      <c r="DV133" s="11"/>
      <c r="DY133" s="10"/>
      <c r="DZ133" s="11"/>
      <c r="EC133" s="10"/>
      <c r="ED133" s="11"/>
      <c r="EG133" s="10"/>
      <c r="EH133" s="11"/>
      <c r="EK133" s="10"/>
      <c r="EL133" s="11"/>
      <c r="EO133" s="10"/>
      <c r="EP133" s="11"/>
      <c r="ES133" s="10"/>
      <c r="ET133" s="11"/>
      <c r="EW133" s="10"/>
      <c r="EX133" s="11"/>
      <c r="FA133" s="10"/>
      <c r="FB133" s="11"/>
      <c r="FE133" s="10"/>
      <c r="FF133" s="11"/>
      <c r="FI133" s="10"/>
      <c r="FJ133" s="11"/>
      <c r="FM133" s="10"/>
      <c r="FN133" s="11"/>
      <c r="FQ133" s="10"/>
      <c r="FR133" s="11"/>
      <c r="FU133" s="10"/>
      <c r="FV133" s="11"/>
      <c r="FY133" s="10"/>
      <c r="FZ133" s="11"/>
      <c r="GC133" s="10"/>
      <c r="GD133" s="11"/>
      <c r="GG133" s="10"/>
      <c r="GH133" s="11"/>
      <c r="GK133" s="10"/>
      <c r="GL133" s="11"/>
      <c r="GO133" s="10"/>
      <c r="GP133" s="11"/>
      <c r="GS133" s="10"/>
      <c r="GT133" s="11"/>
      <c r="GW133" s="10"/>
      <c r="GX133" s="11"/>
      <c r="HA133" s="10"/>
      <c r="HB133" s="11"/>
      <c r="HE133" s="10"/>
      <c r="HF133" s="11"/>
      <c r="HI133" s="10"/>
      <c r="HJ133" s="11"/>
      <c r="HM133" s="10"/>
      <c r="HN133" s="11"/>
      <c r="HQ133" s="10"/>
      <c r="HR133" s="11"/>
      <c r="HU133" s="10"/>
      <c r="HV133" s="11"/>
      <c r="HY133" s="10"/>
      <c r="HZ133" s="11"/>
      <c r="IC133" s="10"/>
      <c r="ID133" s="11"/>
      <c r="IG133" s="10"/>
      <c r="IH133" s="11"/>
      <c r="IK133" s="10"/>
      <c r="IL133" s="11"/>
      <c r="IO133" s="10"/>
      <c r="IP133" s="11"/>
      <c r="IS133" s="10"/>
      <c r="IT133" s="11"/>
    </row>
    <row r="134" spans="1:254" ht="12" customHeight="1">
      <c r="A134" s="8">
        <v>117</v>
      </c>
      <c r="C134" s="12" t="s">
        <v>28</v>
      </c>
      <c r="E134" s="10">
        <v>52720</v>
      </c>
      <c r="F134" s="11"/>
      <c r="J134" s="11"/>
      <c r="M134" s="10"/>
      <c r="N134" s="11"/>
      <c r="Q134" s="10"/>
      <c r="R134" s="11"/>
      <c r="U134" s="10"/>
      <c r="V134" s="11"/>
      <c r="Y134" s="10"/>
      <c r="Z134" s="11"/>
      <c r="AC134" s="10"/>
      <c r="AD134" s="11"/>
      <c r="AG134" s="10"/>
      <c r="AH134" s="11"/>
      <c r="AK134" s="10"/>
      <c r="AL134" s="11"/>
      <c r="AO134" s="10"/>
      <c r="AP134" s="11"/>
      <c r="AS134" s="10"/>
      <c r="AT134" s="11"/>
      <c r="AW134" s="10"/>
      <c r="AX134" s="11"/>
      <c r="BA134" s="10"/>
      <c r="BB134" s="11"/>
      <c r="BE134" s="10"/>
      <c r="BF134" s="11"/>
      <c r="BI134" s="10"/>
      <c r="BJ134" s="11"/>
      <c r="BM134" s="10"/>
      <c r="BN134" s="11"/>
      <c r="BQ134" s="10"/>
      <c r="BR134" s="11"/>
      <c r="BU134" s="10"/>
      <c r="BV134" s="11"/>
      <c r="BY134" s="10"/>
      <c r="BZ134" s="11"/>
      <c r="CC134" s="10"/>
      <c r="CD134" s="11"/>
      <c r="CG134" s="10"/>
      <c r="CH134" s="11"/>
      <c r="CK134" s="10"/>
      <c r="CL134" s="11"/>
      <c r="CO134" s="10"/>
      <c r="CP134" s="11"/>
      <c r="CS134" s="10"/>
      <c r="CT134" s="11"/>
      <c r="CW134" s="10"/>
      <c r="CX134" s="11"/>
      <c r="DA134" s="10"/>
      <c r="DB134" s="11"/>
      <c r="DE134" s="10"/>
      <c r="DF134" s="11"/>
      <c r="DI134" s="10"/>
      <c r="DJ134" s="11"/>
      <c r="DM134" s="10"/>
      <c r="DN134" s="11"/>
      <c r="DQ134" s="10"/>
      <c r="DR134" s="11"/>
      <c r="DU134" s="10"/>
      <c r="DV134" s="11"/>
      <c r="DY134" s="10"/>
      <c r="DZ134" s="11"/>
      <c r="EC134" s="10"/>
      <c r="ED134" s="11"/>
      <c r="EG134" s="10"/>
      <c r="EH134" s="11"/>
      <c r="EK134" s="10"/>
      <c r="EL134" s="11"/>
      <c r="EO134" s="10"/>
      <c r="EP134" s="11"/>
      <c r="ES134" s="10"/>
      <c r="ET134" s="11"/>
      <c r="EW134" s="10"/>
      <c r="EX134" s="11"/>
      <c r="FA134" s="10"/>
      <c r="FB134" s="11"/>
      <c r="FE134" s="10"/>
      <c r="FF134" s="11"/>
      <c r="FI134" s="10"/>
      <c r="FJ134" s="11"/>
      <c r="FM134" s="10"/>
      <c r="FN134" s="11"/>
      <c r="FQ134" s="10"/>
      <c r="FR134" s="11"/>
      <c r="FU134" s="10"/>
      <c r="FV134" s="11"/>
      <c r="FY134" s="10"/>
      <c r="FZ134" s="11"/>
      <c r="GC134" s="10"/>
      <c r="GD134" s="11"/>
      <c r="GG134" s="10"/>
      <c r="GH134" s="11"/>
      <c r="GK134" s="10"/>
      <c r="GL134" s="11"/>
      <c r="GO134" s="10"/>
      <c r="GP134" s="11"/>
      <c r="GS134" s="10"/>
      <c r="GT134" s="11"/>
      <c r="GW134" s="10"/>
      <c r="GX134" s="11"/>
      <c r="HA134" s="10"/>
      <c r="HB134" s="11"/>
      <c r="HE134" s="10"/>
      <c r="HF134" s="11"/>
      <c r="HI134" s="10"/>
      <c r="HJ134" s="11"/>
      <c r="HM134" s="10"/>
      <c r="HN134" s="11"/>
      <c r="HQ134" s="10"/>
      <c r="HR134" s="11"/>
      <c r="HU134" s="10"/>
      <c r="HV134" s="11"/>
      <c r="HY134" s="10"/>
      <c r="HZ134" s="11"/>
      <c r="IC134" s="10"/>
      <c r="ID134" s="11"/>
      <c r="IG134" s="10"/>
      <c r="IH134" s="11"/>
      <c r="IK134" s="10"/>
      <c r="IL134" s="11"/>
      <c r="IO134" s="10"/>
      <c r="IP134" s="11"/>
      <c r="IS134" s="10"/>
      <c r="IT134" s="11"/>
    </row>
    <row r="135" spans="1:254" ht="12" customHeight="1">
      <c r="A135" s="8">
        <v>118</v>
      </c>
      <c r="E135" s="10"/>
      <c r="F135" s="11"/>
      <c r="J135" s="11"/>
      <c r="M135" s="10"/>
      <c r="N135" s="11"/>
      <c r="Q135" s="10"/>
      <c r="R135" s="11"/>
      <c r="U135" s="10"/>
      <c r="V135" s="11"/>
      <c r="Y135" s="10"/>
      <c r="Z135" s="11"/>
      <c r="AC135" s="10"/>
      <c r="AD135" s="11"/>
      <c r="AG135" s="10"/>
      <c r="AH135" s="11"/>
      <c r="AK135" s="10"/>
      <c r="AL135" s="11"/>
      <c r="AO135" s="10"/>
      <c r="AP135" s="11"/>
      <c r="AS135" s="10"/>
      <c r="AT135" s="11"/>
      <c r="AW135" s="10"/>
      <c r="AX135" s="11"/>
      <c r="BA135" s="10"/>
      <c r="BB135" s="11"/>
      <c r="BE135" s="10"/>
      <c r="BF135" s="11"/>
      <c r="BI135" s="10"/>
      <c r="BJ135" s="11"/>
      <c r="BM135" s="10"/>
      <c r="BN135" s="11"/>
      <c r="BQ135" s="10"/>
      <c r="BR135" s="11"/>
      <c r="BU135" s="10"/>
      <c r="BV135" s="11"/>
      <c r="BY135" s="10"/>
      <c r="BZ135" s="11"/>
      <c r="CC135" s="10"/>
      <c r="CD135" s="11"/>
      <c r="CG135" s="10"/>
      <c r="CH135" s="11"/>
      <c r="CK135" s="10"/>
      <c r="CL135" s="11"/>
      <c r="CO135" s="10"/>
      <c r="CP135" s="11"/>
      <c r="CS135" s="10"/>
      <c r="CT135" s="11"/>
      <c r="CW135" s="10"/>
      <c r="CX135" s="11"/>
      <c r="DA135" s="10"/>
      <c r="DB135" s="11"/>
      <c r="DE135" s="10"/>
      <c r="DF135" s="11"/>
      <c r="DI135" s="10"/>
      <c r="DJ135" s="11"/>
      <c r="DM135" s="10"/>
      <c r="DN135" s="11"/>
      <c r="DQ135" s="10"/>
      <c r="DR135" s="11"/>
      <c r="DU135" s="10"/>
      <c r="DV135" s="11"/>
      <c r="DY135" s="10"/>
      <c r="DZ135" s="11"/>
      <c r="EC135" s="10"/>
      <c r="ED135" s="11"/>
      <c r="EG135" s="10"/>
      <c r="EH135" s="11"/>
      <c r="EK135" s="10"/>
      <c r="EL135" s="11"/>
      <c r="EO135" s="10"/>
      <c r="EP135" s="11"/>
      <c r="ES135" s="10"/>
      <c r="ET135" s="11"/>
      <c r="EW135" s="10"/>
      <c r="EX135" s="11"/>
      <c r="FA135" s="10"/>
      <c r="FB135" s="11"/>
      <c r="FE135" s="10"/>
      <c r="FF135" s="11"/>
      <c r="FI135" s="10"/>
      <c r="FJ135" s="11"/>
      <c r="FM135" s="10"/>
      <c r="FN135" s="11"/>
      <c r="FQ135" s="10"/>
      <c r="FR135" s="11"/>
      <c r="FU135" s="10"/>
      <c r="FV135" s="11"/>
      <c r="FY135" s="10"/>
      <c r="FZ135" s="11"/>
      <c r="GC135" s="10"/>
      <c r="GD135" s="11"/>
      <c r="GG135" s="10"/>
      <c r="GH135" s="11"/>
      <c r="GK135" s="10"/>
      <c r="GL135" s="11"/>
      <c r="GO135" s="10"/>
      <c r="GP135" s="11"/>
      <c r="GS135" s="10"/>
      <c r="GT135" s="11"/>
      <c r="GW135" s="10"/>
      <c r="GX135" s="11"/>
      <c r="HA135" s="10"/>
      <c r="HB135" s="11"/>
      <c r="HE135" s="10"/>
      <c r="HF135" s="11"/>
      <c r="HI135" s="10"/>
      <c r="HJ135" s="11"/>
      <c r="HM135" s="10"/>
      <c r="HN135" s="11"/>
      <c r="HQ135" s="10"/>
      <c r="HR135" s="11"/>
      <c r="HU135" s="10"/>
      <c r="HV135" s="11"/>
      <c r="HY135" s="10"/>
      <c r="HZ135" s="11"/>
      <c r="IC135" s="10"/>
      <c r="ID135" s="11"/>
      <c r="IG135" s="10"/>
      <c r="IH135" s="11"/>
      <c r="IK135" s="10"/>
      <c r="IL135" s="11"/>
      <c r="IO135" s="10"/>
      <c r="IP135" s="11"/>
      <c r="IS135" s="10"/>
      <c r="IT135" s="11"/>
    </row>
    <row r="136" spans="1:254" ht="12" customHeight="1">
      <c r="A136" s="8">
        <v>119</v>
      </c>
      <c r="B136" s="9" t="s">
        <v>106</v>
      </c>
      <c r="E136" s="10"/>
      <c r="F136" s="11"/>
      <c r="J136" s="11"/>
      <c r="M136" s="10"/>
      <c r="N136" s="11"/>
      <c r="Q136" s="10"/>
      <c r="R136" s="11"/>
      <c r="U136" s="10"/>
      <c r="V136" s="11"/>
      <c r="Y136" s="10"/>
      <c r="Z136" s="11"/>
      <c r="AC136" s="10"/>
      <c r="AD136" s="11"/>
      <c r="AG136" s="10"/>
      <c r="AH136" s="11"/>
      <c r="AK136" s="10"/>
      <c r="AL136" s="11"/>
      <c r="AO136" s="10"/>
      <c r="AP136" s="11"/>
      <c r="AS136" s="10"/>
      <c r="AT136" s="11"/>
      <c r="AW136" s="10"/>
      <c r="AX136" s="11"/>
      <c r="BA136" s="10"/>
      <c r="BB136" s="11"/>
      <c r="BE136" s="10"/>
      <c r="BF136" s="11"/>
      <c r="BI136" s="10"/>
      <c r="BJ136" s="11"/>
      <c r="BM136" s="10"/>
      <c r="BN136" s="11"/>
      <c r="BQ136" s="10"/>
      <c r="BR136" s="11"/>
      <c r="BU136" s="10"/>
      <c r="BV136" s="11"/>
      <c r="BY136" s="10"/>
      <c r="BZ136" s="11"/>
      <c r="CC136" s="10"/>
      <c r="CD136" s="11"/>
      <c r="CG136" s="10"/>
      <c r="CH136" s="11"/>
      <c r="CK136" s="10"/>
      <c r="CL136" s="11"/>
      <c r="CO136" s="10"/>
      <c r="CP136" s="11"/>
      <c r="CS136" s="10"/>
      <c r="CT136" s="11"/>
      <c r="CW136" s="10"/>
      <c r="CX136" s="11"/>
      <c r="DA136" s="10"/>
      <c r="DB136" s="11"/>
      <c r="DE136" s="10"/>
      <c r="DF136" s="11"/>
      <c r="DI136" s="10"/>
      <c r="DJ136" s="11"/>
      <c r="DM136" s="10"/>
      <c r="DN136" s="11"/>
      <c r="DQ136" s="10"/>
      <c r="DR136" s="11"/>
      <c r="DU136" s="10"/>
      <c r="DV136" s="11"/>
      <c r="DY136" s="10"/>
      <c r="DZ136" s="11"/>
      <c r="EC136" s="10"/>
      <c r="ED136" s="11"/>
      <c r="EG136" s="10"/>
      <c r="EH136" s="11"/>
      <c r="EK136" s="10"/>
      <c r="EL136" s="11"/>
      <c r="EO136" s="10"/>
      <c r="EP136" s="11"/>
      <c r="ES136" s="10"/>
      <c r="ET136" s="11"/>
      <c r="EW136" s="10"/>
      <c r="EX136" s="11"/>
      <c r="FA136" s="10"/>
      <c r="FB136" s="11"/>
      <c r="FE136" s="10"/>
      <c r="FF136" s="11"/>
      <c r="FI136" s="10"/>
      <c r="FJ136" s="11"/>
      <c r="FM136" s="10"/>
      <c r="FN136" s="11"/>
      <c r="FQ136" s="10"/>
      <c r="FR136" s="11"/>
      <c r="FU136" s="10"/>
      <c r="FV136" s="11"/>
      <c r="FY136" s="10"/>
      <c r="FZ136" s="11"/>
      <c r="GC136" s="10"/>
      <c r="GD136" s="11"/>
      <c r="GG136" s="10"/>
      <c r="GH136" s="11"/>
      <c r="GK136" s="10"/>
      <c r="GL136" s="11"/>
      <c r="GO136" s="10"/>
      <c r="GP136" s="11"/>
      <c r="GS136" s="10"/>
      <c r="GT136" s="11"/>
      <c r="GW136" s="10"/>
      <c r="GX136" s="11"/>
      <c r="HA136" s="10"/>
      <c r="HB136" s="11"/>
      <c r="HE136" s="10"/>
      <c r="HF136" s="11"/>
      <c r="HI136" s="10"/>
      <c r="HJ136" s="11"/>
      <c r="HM136" s="10"/>
      <c r="HN136" s="11"/>
      <c r="HQ136" s="10"/>
      <c r="HR136" s="11"/>
      <c r="HU136" s="10"/>
      <c r="HV136" s="11"/>
      <c r="HY136" s="10"/>
      <c r="HZ136" s="11"/>
      <c r="IC136" s="10"/>
      <c r="ID136" s="11"/>
      <c r="IG136" s="10"/>
      <c r="IH136" s="11"/>
      <c r="IK136" s="10"/>
      <c r="IL136" s="11"/>
      <c r="IO136" s="10"/>
      <c r="IP136" s="11"/>
      <c r="IS136" s="10"/>
      <c r="IT136" s="11"/>
    </row>
    <row r="137" spans="1:254" ht="12" customHeight="1">
      <c r="A137" s="8">
        <v>120</v>
      </c>
      <c r="C137" s="12" t="s">
        <v>107</v>
      </c>
      <c r="D137" s="12" t="s">
        <v>54</v>
      </c>
      <c r="E137" s="10">
        <v>1196</v>
      </c>
      <c r="F137" s="11">
        <v>2.3592070223887958</v>
      </c>
      <c r="J137" s="11"/>
      <c r="K137" s="13"/>
      <c r="M137" s="10"/>
      <c r="N137" s="11"/>
      <c r="Q137" s="10"/>
      <c r="R137" s="11"/>
      <c r="U137" s="10"/>
      <c r="V137" s="11"/>
      <c r="Y137" s="10"/>
      <c r="Z137" s="11"/>
      <c r="AC137" s="10"/>
      <c r="AD137" s="11"/>
      <c r="AG137" s="10"/>
      <c r="AH137" s="11"/>
      <c r="AK137" s="10"/>
      <c r="AL137" s="11"/>
      <c r="AO137" s="10"/>
      <c r="AP137" s="11"/>
      <c r="AS137" s="10"/>
      <c r="AT137" s="11"/>
      <c r="AW137" s="10"/>
      <c r="AX137" s="11"/>
      <c r="BA137" s="10"/>
      <c r="BB137" s="11"/>
      <c r="BE137" s="10"/>
      <c r="BF137" s="11"/>
      <c r="BI137" s="10"/>
      <c r="BJ137" s="11"/>
      <c r="BM137" s="10"/>
      <c r="BN137" s="11"/>
      <c r="BQ137" s="10"/>
      <c r="BR137" s="11"/>
      <c r="BU137" s="10"/>
      <c r="BV137" s="11"/>
      <c r="BY137" s="10"/>
      <c r="BZ137" s="11"/>
      <c r="CC137" s="10"/>
      <c r="CD137" s="11"/>
      <c r="CG137" s="10"/>
      <c r="CH137" s="11"/>
      <c r="CK137" s="10"/>
      <c r="CL137" s="11"/>
      <c r="CO137" s="10"/>
      <c r="CP137" s="11"/>
      <c r="CS137" s="10"/>
      <c r="CT137" s="11"/>
      <c r="CW137" s="10"/>
      <c r="CX137" s="11"/>
      <c r="DA137" s="10"/>
      <c r="DB137" s="11"/>
      <c r="DE137" s="10"/>
      <c r="DF137" s="11"/>
      <c r="DI137" s="10"/>
      <c r="DJ137" s="11"/>
      <c r="DM137" s="10"/>
      <c r="DN137" s="11"/>
      <c r="DQ137" s="10"/>
      <c r="DR137" s="11"/>
      <c r="DU137" s="10"/>
      <c r="DV137" s="11"/>
      <c r="DY137" s="10"/>
      <c r="DZ137" s="11"/>
      <c r="EC137" s="10"/>
      <c r="ED137" s="11"/>
      <c r="EG137" s="10"/>
      <c r="EH137" s="11"/>
      <c r="EK137" s="10"/>
      <c r="EL137" s="11"/>
      <c r="EO137" s="10"/>
      <c r="EP137" s="11"/>
      <c r="ES137" s="10"/>
      <c r="ET137" s="11"/>
      <c r="EW137" s="10"/>
      <c r="EX137" s="11"/>
      <c r="FA137" s="10"/>
      <c r="FB137" s="11"/>
      <c r="FE137" s="10"/>
      <c r="FF137" s="11"/>
      <c r="FI137" s="10"/>
      <c r="FJ137" s="11"/>
      <c r="FM137" s="10"/>
      <c r="FN137" s="11"/>
      <c r="FQ137" s="10"/>
      <c r="FR137" s="11"/>
      <c r="FU137" s="10"/>
      <c r="FV137" s="11"/>
      <c r="FY137" s="10"/>
      <c r="FZ137" s="11"/>
      <c r="GC137" s="10"/>
      <c r="GD137" s="11"/>
      <c r="GG137" s="10"/>
      <c r="GH137" s="11"/>
      <c r="GK137" s="10"/>
      <c r="GL137" s="11"/>
      <c r="GO137" s="10"/>
      <c r="GP137" s="11"/>
      <c r="GS137" s="10"/>
      <c r="GT137" s="11"/>
      <c r="GW137" s="10"/>
      <c r="GX137" s="11"/>
      <c r="HA137" s="10"/>
      <c r="HB137" s="11"/>
      <c r="HE137" s="10"/>
      <c r="HF137" s="11"/>
      <c r="HI137" s="10"/>
      <c r="HJ137" s="11"/>
      <c r="HM137" s="10"/>
      <c r="HN137" s="11"/>
      <c r="HQ137" s="10"/>
      <c r="HR137" s="11"/>
      <c r="HU137" s="10"/>
      <c r="HV137" s="11"/>
      <c r="HY137" s="10"/>
      <c r="HZ137" s="11"/>
      <c r="IC137" s="10"/>
      <c r="ID137" s="11"/>
      <c r="IG137" s="10"/>
      <c r="IH137" s="11"/>
      <c r="IK137" s="10"/>
      <c r="IL137" s="11"/>
      <c r="IO137" s="10"/>
      <c r="IP137" s="11"/>
      <c r="IS137" s="10"/>
      <c r="IT137" s="11"/>
    </row>
    <row r="138" spans="1:254" ht="12" customHeight="1">
      <c r="A138" s="8">
        <v>121</v>
      </c>
      <c r="C138" s="12" t="s">
        <v>108</v>
      </c>
      <c r="D138" s="12" t="s">
        <v>46</v>
      </c>
      <c r="E138" s="10">
        <v>1500</v>
      </c>
      <c r="F138" s="11">
        <v>2.958871683597988</v>
      </c>
      <c r="J138" s="11"/>
      <c r="K138" s="13"/>
      <c r="M138" s="10"/>
      <c r="N138" s="11"/>
      <c r="Q138" s="10"/>
      <c r="R138" s="11"/>
      <c r="U138" s="10"/>
      <c r="V138" s="11"/>
      <c r="Y138" s="10"/>
      <c r="Z138" s="11"/>
      <c r="AC138" s="10"/>
      <c r="AD138" s="11"/>
      <c r="AG138" s="10"/>
      <c r="AH138" s="11"/>
      <c r="AK138" s="10"/>
      <c r="AL138" s="11"/>
      <c r="AO138" s="10"/>
      <c r="AP138" s="11"/>
      <c r="AS138" s="10"/>
      <c r="AT138" s="11"/>
      <c r="AW138" s="10"/>
      <c r="AX138" s="11"/>
      <c r="BA138" s="10"/>
      <c r="BB138" s="11"/>
      <c r="BE138" s="10"/>
      <c r="BF138" s="11"/>
      <c r="BI138" s="10"/>
      <c r="BJ138" s="11"/>
      <c r="BM138" s="10"/>
      <c r="BN138" s="11"/>
      <c r="BQ138" s="10"/>
      <c r="BR138" s="11"/>
      <c r="BU138" s="10"/>
      <c r="BV138" s="11"/>
      <c r="BY138" s="10"/>
      <c r="BZ138" s="11"/>
      <c r="CC138" s="10"/>
      <c r="CD138" s="11"/>
      <c r="CG138" s="10"/>
      <c r="CH138" s="11"/>
      <c r="CK138" s="10"/>
      <c r="CL138" s="11"/>
      <c r="CO138" s="10"/>
      <c r="CP138" s="11"/>
      <c r="CS138" s="10"/>
      <c r="CT138" s="11"/>
      <c r="CW138" s="10"/>
      <c r="CX138" s="11"/>
      <c r="DA138" s="10"/>
      <c r="DB138" s="11"/>
      <c r="DE138" s="10"/>
      <c r="DF138" s="11"/>
      <c r="DI138" s="10"/>
      <c r="DJ138" s="11"/>
      <c r="DM138" s="10"/>
      <c r="DN138" s="11"/>
      <c r="DQ138" s="10"/>
      <c r="DR138" s="11"/>
      <c r="DU138" s="10"/>
      <c r="DV138" s="11"/>
      <c r="DY138" s="10"/>
      <c r="DZ138" s="11"/>
      <c r="EC138" s="10"/>
      <c r="ED138" s="11"/>
      <c r="EG138" s="10"/>
      <c r="EH138" s="11"/>
      <c r="EK138" s="10"/>
      <c r="EL138" s="11"/>
      <c r="EO138" s="10"/>
      <c r="EP138" s="11"/>
      <c r="ES138" s="10"/>
      <c r="ET138" s="11"/>
      <c r="EW138" s="10"/>
      <c r="EX138" s="11"/>
      <c r="FA138" s="10"/>
      <c r="FB138" s="11"/>
      <c r="FE138" s="10"/>
      <c r="FF138" s="11"/>
      <c r="FI138" s="10"/>
      <c r="FJ138" s="11"/>
      <c r="FM138" s="10"/>
      <c r="FN138" s="11"/>
      <c r="FQ138" s="10"/>
      <c r="FR138" s="11"/>
      <c r="FU138" s="10"/>
      <c r="FV138" s="11"/>
      <c r="FY138" s="10"/>
      <c r="FZ138" s="11"/>
      <c r="GC138" s="10"/>
      <c r="GD138" s="11"/>
      <c r="GG138" s="10"/>
      <c r="GH138" s="11"/>
      <c r="GK138" s="10"/>
      <c r="GL138" s="11"/>
      <c r="GO138" s="10"/>
      <c r="GP138" s="11"/>
      <c r="GS138" s="10"/>
      <c r="GT138" s="11"/>
      <c r="GW138" s="10"/>
      <c r="GX138" s="11"/>
      <c r="HA138" s="10"/>
      <c r="HB138" s="11"/>
      <c r="HE138" s="10"/>
      <c r="HF138" s="11"/>
      <c r="HI138" s="10"/>
      <c r="HJ138" s="11"/>
      <c r="HM138" s="10"/>
      <c r="HN138" s="11"/>
      <c r="HQ138" s="10"/>
      <c r="HR138" s="11"/>
      <c r="HU138" s="10"/>
      <c r="HV138" s="11"/>
      <c r="HY138" s="10"/>
      <c r="HZ138" s="11"/>
      <c r="IC138" s="10"/>
      <c r="ID138" s="11"/>
      <c r="IG138" s="10"/>
      <c r="IH138" s="11"/>
      <c r="IK138" s="10"/>
      <c r="IL138" s="11"/>
      <c r="IO138" s="10"/>
      <c r="IP138" s="11"/>
      <c r="IS138" s="10"/>
      <c r="IT138" s="11"/>
    </row>
    <row r="139" spans="1:254" ht="12" customHeight="1">
      <c r="A139" s="8">
        <v>122</v>
      </c>
      <c r="C139" s="12" t="s">
        <v>109</v>
      </c>
      <c r="D139" s="12" t="s">
        <v>25</v>
      </c>
      <c r="E139" s="10">
        <v>10857</v>
      </c>
      <c r="F139" s="11">
        <v>21.416313245882236</v>
      </c>
      <c r="J139" s="11"/>
      <c r="K139" s="13"/>
      <c r="M139" s="10"/>
      <c r="N139" s="11"/>
      <c r="Q139" s="10"/>
      <c r="R139" s="11"/>
      <c r="U139" s="10"/>
      <c r="V139" s="11"/>
      <c r="Y139" s="10"/>
      <c r="Z139" s="11"/>
      <c r="AC139" s="10"/>
      <c r="AD139" s="11"/>
      <c r="AG139" s="10"/>
      <c r="AH139" s="11"/>
      <c r="AK139" s="10"/>
      <c r="AL139" s="11"/>
      <c r="AO139" s="10"/>
      <c r="AP139" s="11"/>
      <c r="AS139" s="10"/>
      <c r="AT139" s="11"/>
      <c r="AW139" s="10"/>
      <c r="AX139" s="11"/>
      <c r="BA139" s="10"/>
      <c r="BB139" s="11"/>
      <c r="BE139" s="10"/>
      <c r="BF139" s="11"/>
      <c r="BI139" s="10"/>
      <c r="BJ139" s="11"/>
      <c r="BM139" s="10"/>
      <c r="BN139" s="11"/>
      <c r="BQ139" s="10"/>
      <c r="BR139" s="11"/>
      <c r="BU139" s="10"/>
      <c r="BV139" s="11"/>
      <c r="BY139" s="10"/>
      <c r="BZ139" s="11"/>
      <c r="CC139" s="10"/>
      <c r="CD139" s="11"/>
      <c r="CG139" s="10"/>
      <c r="CH139" s="11"/>
      <c r="CK139" s="10"/>
      <c r="CL139" s="11"/>
      <c r="CO139" s="10"/>
      <c r="CP139" s="11"/>
      <c r="CS139" s="10"/>
      <c r="CT139" s="11"/>
      <c r="CW139" s="10"/>
      <c r="CX139" s="11"/>
      <c r="DA139" s="10"/>
      <c r="DB139" s="11"/>
      <c r="DE139" s="10"/>
      <c r="DF139" s="11"/>
      <c r="DI139" s="10"/>
      <c r="DJ139" s="11"/>
      <c r="DM139" s="10"/>
      <c r="DN139" s="11"/>
      <c r="DQ139" s="10"/>
      <c r="DR139" s="11"/>
      <c r="DU139" s="10"/>
      <c r="DV139" s="11"/>
      <c r="DY139" s="10"/>
      <c r="DZ139" s="11"/>
      <c r="EC139" s="10"/>
      <c r="ED139" s="11"/>
      <c r="EG139" s="10"/>
      <c r="EH139" s="11"/>
      <c r="EK139" s="10"/>
      <c r="EL139" s="11"/>
      <c r="EO139" s="10"/>
      <c r="EP139" s="11"/>
      <c r="ES139" s="10"/>
      <c r="ET139" s="11"/>
      <c r="EW139" s="10"/>
      <c r="EX139" s="11"/>
      <c r="FA139" s="10"/>
      <c r="FB139" s="11"/>
      <c r="FE139" s="10"/>
      <c r="FF139" s="11"/>
      <c r="FI139" s="10"/>
      <c r="FJ139" s="11"/>
      <c r="FM139" s="10"/>
      <c r="FN139" s="11"/>
      <c r="FQ139" s="10"/>
      <c r="FR139" s="11"/>
      <c r="FU139" s="10"/>
      <c r="FV139" s="11"/>
      <c r="FY139" s="10"/>
      <c r="FZ139" s="11"/>
      <c r="GC139" s="10"/>
      <c r="GD139" s="11"/>
      <c r="GG139" s="10"/>
      <c r="GH139" s="11"/>
      <c r="GK139" s="10"/>
      <c r="GL139" s="11"/>
      <c r="GO139" s="10"/>
      <c r="GP139" s="11"/>
      <c r="GS139" s="10"/>
      <c r="GT139" s="11"/>
      <c r="GW139" s="10"/>
      <c r="GX139" s="11"/>
      <c r="HA139" s="10"/>
      <c r="HB139" s="11"/>
      <c r="HE139" s="10"/>
      <c r="HF139" s="11"/>
      <c r="HI139" s="10"/>
      <c r="HJ139" s="11"/>
      <c r="HM139" s="10"/>
      <c r="HN139" s="11"/>
      <c r="HQ139" s="10"/>
      <c r="HR139" s="11"/>
      <c r="HU139" s="10"/>
      <c r="HV139" s="11"/>
      <c r="HY139" s="10"/>
      <c r="HZ139" s="11"/>
      <c r="IC139" s="10"/>
      <c r="ID139" s="11"/>
      <c r="IG139" s="10"/>
      <c r="IH139" s="11"/>
      <c r="IK139" s="10"/>
      <c r="IL139" s="11"/>
      <c r="IO139" s="10"/>
      <c r="IP139" s="11"/>
      <c r="IS139" s="10"/>
      <c r="IT139" s="11"/>
    </row>
    <row r="140" spans="1:254" ht="12" customHeight="1">
      <c r="A140" s="14">
        <v>123</v>
      </c>
      <c r="B140" s="14" t="s">
        <v>56</v>
      </c>
      <c r="C140" s="14" t="s">
        <v>110</v>
      </c>
      <c r="D140" s="14" t="s">
        <v>18</v>
      </c>
      <c r="E140" s="14">
        <v>23641</v>
      </c>
      <c r="F140" s="14">
        <v>46.63379031462669</v>
      </c>
      <c r="G140" s="14"/>
      <c r="J140" s="18"/>
      <c r="K140" s="18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</row>
    <row r="141" spans="1:254" ht="12" customHeight="1">
      <c r="A141" s="15">
        <v>124</v>
      </c>
      <c r="B141" s="15" t="s">
        <v>61</v>
      </c>
      <c r="C141" s="15" t="s">
        <v>111</v>
      </c>
      <c r="D141" s="15" t="s">
        <v>16</v>
      </c>
      <c r="E141" s="15">
        <v>3640</v>
      </c>
      <c r="F141" s="15">
        <v>7.180195285531117</v>
      </c>
      <c r="G141" s="15"/>
      <c r="H141" s="14">
        <v>3</v>
      </c>
      <c r="J141" s="11"/>
      <c r="K141" s="13"/>
      <c r="M141" s="10"/>
      <c r="N141" s="11"/>
      <c r="Q141" s="10"/>
      <c r="R141" s="11"/>
      <c r="U141" s="10"/>
      <c r="V141" s="11"/>
      <c r="Y141" s="10"/>
      <c r="Z141" s="11"/>
      <c r="AC141" s="10"/>
      <c r="AD141" s="11"/>
      <c r="AG141" s="10"/>
      <c r="AH141" s="11"/>
      <c r="AK141" s="10"/>
      <c r="AL141" s="11"/>
      <c r="AO141" s="10"/>
      <c r="AP141" s="11"/>
      <c r="AS141" s="10"/>
      <c r="AT141" s="11"/>
      <c r="AW141" s="10"/>
      <c r="AX141" s="11"/>
      <c r="BA141" s="10"/>
      <c r="BB141" s="11"/>
      <c r="BE141" s="10"/>
      <c r="BF141" s="11"/>
      <c r="BI141" s="10"/>
      <c r="BJ141" s="11"/>
      <c r="BM141" s="10"/>
      <c r="BN141" s="11"/>
      <c r="BQ141" s="10"/>
      <c r="BR141" s="11"/>
      <c r="BU141" s="10"/>
      <c r="BV141" s="11"/>
      <c r="BY141" s="10"/>
      <c r="BZ141" s="11"/>
      <c r="CC141" s="10"/>
      <c r="CD141" s="11"/>
      <c r="CG141" s="10"/>
      <c r="CH141" s="11"/>
      <c r="CK141" s="10"/>
      <c r="CL141" s="11"/>
      <c r="CO141" s="10"/>
      <c r="CP141" s="11"/>
      <c r="CS141" s="10"/>
      <c r="CT141" s="11"/>
      <c r="CW141" s="10"/>
      <c r="CX141" s="11"/>
      <c r="DA141" s="10"/>
      <c r="DB141" s="11"/>
      <c r="DE141" s="10"/>
      <c r="DF141" s="11"/>
      <c r="DI141" s="10"/>
      <c r="DJ141" s="11"/>
      <c r="DM141" s="10"/>
      <c r="DN141" s="11"/>
      <c r="DQ141" s="10"/>
      <c r="DR141" s="11"/>
      <c r="DU141" s="10"/>
      <c r="DV141" s="11"/>
      <c r="DY141" s="10"/>
      <c r="DZ141" s="11"/>
      <c r="EC141" s="10"/>
      <c r="ED141" s="11"/>
      <c r="EG141" s="10"/>
      <c r="EH141" s="11"/>
      <c r="EK141" s="10"/>
      <c r="EL141" s="11"/>
      <c r="EO141" s="10"/>
      <c r="EP141" s="11"/>
      <c r="ES141" s="10"/>
      <c r="ET141" s="11"/>
      <c r="EW141" s="10"/>
      <c r="EX141" s="11"/>
      <c r="FA141" s="10"/>
      <c r="FB141" s="11"/>
      <c r="FE141" s="10"/>
      <c r="FF141" s="11"/>
      <c r="FI141" s="10"/>
      <c r="FJ141" s="11"/>
      <c r="FM141" s="10"/>
      <c r="FN141" s="11"/>
      <c r="FQ141" s="10"/>
      <c r="FR141" s="11"/>
      <c r="FU141" s="10"/>
      <c r="FV141" s="11"/>
      <c r="FY141" s="10"/>
      <c r="FZ141" s="11"/>
      <c r="GC141" s="10"/>
      <c r="GD141" s="11"/>
      <c r="GG141" s="10"/>
      <c r="GH141" s="11"/>
      <c r="GK141" s="10"/>
      <c r="GL141" s="11"/>
      <c r="GO141" s="10"/>
      <c r="GP141" s="11"/>
      <c r="GS141" s="10"/>
      <c r="GT141" s="11"/>
      <c r="GW141" s="10"/>
      <c r="GX141" s="11"/>
      <c r="HA141" s="10"/>
      <c r="HB141" s="11"/>
      <c r="HE141" s="10"/>
      <c r="HF141" s="11"/>
      <c r="HI141" s="10"/>
      <c r="HJ141" s="11"/>
      <c r="HM141" s="10"/>
      <c r="HN141" s="11"/>
      <c r="HQ141" s="10"/>
      <c r="HR141" s="11"/>
      <c r="HU141" s="10"/>
      <c r="HV141" s="11"/>
      <c r="HY141" s="10"/>
      <c r="HZ141" s="11"/>
      <c r="IC141" s="10"/>
      <c r="ID141" s="11"/>
      <c r="IG141" s="10"/>
      <c r="IH141" s="11"/>
      <c r="IK141" s="10"/>
      <c r="IL141" s="11"/>
      <c r="IO141" s="10"/>
      <c r="IP141" s="11"/>
      <c r="IS141" s="10"/>
      <c r="IT141" s="11"/>
    </row>
    <row r="142" spans="1:254" ht="12" customHeight="1">
      <c r="A142" s="8">
        <v>125</v>
      </c>
      <c r="C142" s="12" t="s">
        <v>112</v>
      </c>
      <c r="D142" s="12" t="s">
        <v>23</v>
      </c>
      <c r="E142" s="10">
        <v>8599</v>
      </c>
      <c r="F142" s="11">
        <v>16.962225071506065</v>
      </c>
      <c r="J142" s="11"/>
      <c r="K142" s="13"/>
      <c r="M142" s="10"/>
      <c r="N142" s="11"/>
      <c r="Q142" s="10"/>
      <c r="R142" s="11"/>
      <c r="U142" s="10"/>
      <c r="V142" s="11"/>
      <c r="Y142" s="10"/>
      <c r="Z142" s="11"/>
      <c r="AC142" s="10"/>
      <c r="AD142" s="11"/>
      <c r="AG142" s="10"/>
      <c r="AH142" s="11"/>
      <c r="AK142" s="10"/>
      <c r="AL142" s="11"/>
      <c r="AO142" s="10"/>
      <c r="AP142" s="11"/>
      <c r="AS142" s="10"/>
      <c r="AT142" s="11"/>
      <c r="AW142" s="10"/>
      <c r="AX142" s="11"/>
      <c r="BA142" s="10"/>
      <c r="BB142" s="11"/>
      <c r="BE142" s="10"/>
      <c r="BF142" s="11"/>
      <c r="BI142" s="10"/>
      <c r="BJ142" s="11"/>
      <c r="BM142" s="10"/>
      <c r="BN142" s="11"/>
      <c r="BQ142" s="10"/>
      <c r="BR142" s="11"/>
      <c r="BU142" s="10"/>
      <c r="BV142" s="11"/>
      <c r="BY142" s="10"/>
      <c r="BZ142" s="11"/>
      <c r="CC142" s="10"/>
      <c r="CD142" s="11"/>
      <c r="CG142" s="10"/>
      <c r="CH142" s="11"/>
      <c r="CK142" s="10"/>
      <c r="CL142" s="11"/>
      <c r="CO142" s="10"/>
      <c r="CP142" s="11"/>
      <c r="CS142" s="10"/>
      <c r="CT142" s="11"/>
      <c r="CW142" s="10"/>
      <c r="CX142" s="11"/>
      <c r="DA142" s="10"/>
      <c r="DB142" s="11"/>
      <c r="DE142" s="10"/>
      <c r="DF142" s="11"/>
      <c r="DI142" s="10"/>
      <c r="DJ142" s="11"/>
      <c r="DM142" s="10"/>
      <c r="DN142" s="11"/>
      <c r="DQ142" s="10"/>
      <c r="DR142" s="11"/>
      <c r="DU142" s="10"/>
      <c r="DV142" s="11"/>
      <c r="DY142" s="10"/>
      <c r="DZ142" s="11"/>
      <c r="EC142" s="10"/>
      <c r="ED142" s="11"/>
      <c r="EG142" s="10"/>
      <c r="EH142" s="11"/>
      <c r="EK142" s="10"/>
      <c r="EL142" s="11"/>
      <c r="EO142" s="10"/>
      <c r="EP142" s="11"/>
      <c r="ES142" s="10"/>
      <c r="ET142" s="11"/>
      <c r="EW142" s="10"/>
      <c r="EX142" s="11"/>
      <c r="FA142" s="10"/>
      <c r="FB142" s="11"/>
      <c r="FE142" s="10"/>
      <c r="FF142" s="11"/>
      <c r="FI142" s="10"/>
      <c r="FJ142" s="11"/>
      <c r="FM142" s="10"/>
      <c r="FN142" s="11"/>
      <c r="FQ142" s="10"/>
      <c r="FR142" s="11"/>
      <c r="FU142" s="10"/>
      <c r="FV142" s="11"/>
      <c r="FY142" s="10"/>
      <c r="FZ142" s="11"/>
      <c r="GC142" s="10"/>
      <c r="GD142" s="11"/>
      <c r="GG142" s="10"/>
      <c r="GH142" s="11"/>
      <c r="GK142" s="10"/>
      <c r="GL142" s="11"/>
      <c r="GO142" s="10"/>
      <c r="GP142" s="11"/>
      <c r="GS142" s="10"/>
      <c r="GT142" s="11"/>
      <c r="GW142" s="10"/>
      <c r="GX142" s="11"/>
      <c r="HA142" s="10"/>
      <c r="HB142" s="11"/>
      <c r="HE142" s="10"/>
      <c r="HF142" s="11"/>
      <c r="HI142" s="10"/>
      <c r="HJ142" s="11"/>
      <c r="HM142" s="10"/>
      <c r="HN142" s="11"/>
      <c r="HQ142" s="10"/>
      <c r="HR142" s="11"/>
      <c r="HU142" s="10"/>
      <c r="HV142" s="11"/>
      <c r="HY142" s="10"/>
      <c r="HZ142" s="11"/>
      <c r="IC142" s="10"/>
      <c r="ID142" s="11"/>
      <c r="IG142" s="10"/>
      <c r="IH142" s="11"/>
      <c r="IK142" s="10"/>
      <c r="IL142" s="11"/>
      <c r="IO142" s="10"/>
      <c r="IP142" s="11"/>
      <c r="IS142" s="10"/>
      <c r="IT142" s="11"/>
    </row>
    <row r="143" spans="1:254" ht="12" customHeight="1">
      <c r="A143" s="8">
        <v>126</v>
      </c>
      <c r="C143" s="12" t="s">
        <v>113</v>
      </c>
      <c r="D143" s="12" t="s">
        <v>70</v>
      </c>
      <c r="E143" s="10">
        <v>1262</v>
      </c>
      <c r="F143" s="11">
        <v>2.489397376467107</v>
      </c>
      <c r="J143" s="11"/>
      <c r="K143" s="13"/>
      <c r="M143" s="10"/>
      <c r="N143" s="11"/>
      <c r="Q143" s="10"/>
      <c r="R143" s="11"/>
      <c r="U143" s="10"/>
      <c r="V143" s="11"/>
      <c r="Y143" s="10"/>
      <c r="Z143" s="11"/>
      <c r="AC143" s="10"/>
      <c r="AD143" s="11"/>
      <c r="AG143" s="10"/>
      <c r="AH143" s="11"/>
      <c r="AK143" s="10"/>
      <c r="AL143" s="11"/>
      <c r="AO143" s="10"/>
      <c r="AP143" s="11"/>
      <c r="AS143" s="10"/>
      <c r="AT143" s="11"/>
      <c r="AW143" s="10"/>
      <c r="AX143" s="11"/>
      <c r="BA143" s="10"/>
      <c r="BB143" s="11"/>
      <c r="BE143" s="10"/>
      <c r="BF143" s="11"/>
      <c r="BI143" s="10"/>
      <c r="BJ143" s="11"/>
      <c r="BM143" s="10"/>
      <c r="BN143" s="11"/>
      <c r="BQ143" s="10"/>
      <c r="BR143" s="11"/>
      <c r="BU143" s="10"/>
      <c r="BV143" s="11"/>
      <c r="BY143" s="10"/>
      <c r="BZ143" s="11"/>
      <c r="CC143" s="10"/>
      <c r="CD143" s="11"/>
      <c r="CG143" s="10"/>
      <c r="CH143" s="11"/>
      <c r="CK143" s="10"/>
      <c r="CL143" s="11"/>
      <c r="CO143" s="10"/>
      <c r="CP143" s="11"/>
      <c r="CS143" s="10"/>
      <c r="CT143" s="11"/>
      <c r="CW143" s="10"/>
      <c r="CX143" s="11"/>
      <c r="DA143" s="10"/>
      <c r="DB143" s="11"/>
      <c r="DE143" s="10"/>
      <c r="DF143" s="11"/>
      <c r="DI143" s="10"/>
      <c r="DJ143" s="11"/>
      <c r="DM143" s="10"/>
      <c r="DN143" s="11"/>
      <c r="DQ143" s="10"/>
      <c r="DR143" s="11"/>
      <c r="DU143" s="10"/>
      <c r="DV143" s="11"/>
      <c r="DY143" s="10"/>
      <c r="DZ143" s="11"/>
      <c r="EC143" s="10"/>
      <c r="ED143" s="11"/>
      <c r="EG143" s="10"/>
      <c r="EH143" s="11"/>
      <c r="EK143" s="10"/>
      <c r="EL143" s="11"/>
      <c r="EO143" s="10"/>
      <c r="EP143" s="11"/>
      <c r="ES143" s="10"/>
      <c r="ET143" s="11"/>
      <c r="EW143" s="10"/>
      <c r="EX143" s="11"/>
      <c r="FA143" s="10"/>
      <c r="FB143" s="11"/>
      <c r="FE143" s="10"/>
      <c r="FF143" s="11"/>
      <c r="FI143" s="10"/>
      <c r="FJ143" s="11"/>
      <c r="FM143" s="10"/>
      <c r="FN143" s="11"/>
      <c r="FQ143" s="10"/>
      <c r="FR143" s="11"/>
      <c r="FU143" s="10"/>
      <c r="FV143" s="11"/>
      <c r="FY143" s="10"/>
      <c r="FZ143" s="11"/>
      <c r="GC143" s="10"/>
      <c r="GD143" s="11"/>
      <c r="GG143" s="10"/>
      <c r="GH143" s="11"/>
      <c r="GK143" s="10"/>
      <c r="GL143" s="11"/>
      <c r="GO143" s="10"/>
      <c r="GP143" s="11"/>
      <c r="GS143" s="10"/>
      <c r="GT143" s="11"/>
      <c r="GW143" s="10"/>
      <c r="GX143" s="11"/>
      <c r="HA143" s="10"/>
      <c r="HB143" s="11"/>
      <c r="HE143" s="10"/>
      <c r="HF143" s="11"/>
      <c r="HI143" s="10"/>
      <c r="HJ143" s="11"/>
      <c r="HM143" s="10"/>
      <c r="HN143" s="11"/>
      <c r="HQ143" s="10"/>
      <c r="HR143" s="11"/>
      <c r="HU143" s="10"/>
      <c r="HV143" s="11"/>
      <c r="HY143" s="10"/>
      <c r="HZ143" s="11"/>
      <c r="IC143" s="10"/>
      <c r="ID143" s="11"/>
      <c r="IG143" s="10"/>
      <c r="IH143" s="11"/>
      <c r="IK143" s="10"/>
      <c r="IL143" s="11"/>
      <c r="IO143" s="10"/>
      <c r="IP143" s="11"/>
      <c r="IS143" s="10"/>
      <c r="IT143" s="11"/>
    </row>
    <row r="144" spans="1:254" ht="12" customHeight="1">
      <c r="A144" s="8">
        <v>127</v>
      </c>
      <c r="C144" s="12" t="s">
        <v>26</v>
      </c>
      <c r="E144" s="10">
        <v>50695</v>
      </c>
      <c r="F144" s="11">
        <v>100</v>
      </c>
      <c r="J144" s="11"/>
      <c r="M144" s="10"/>
      <c r="N144" s="11"/>
      <c r="Q144" s="10"/>
      <c r="R144" s="11"/>
      <c r="U144" s="10"/>
      <c r="V144" s="11"/>
      <c r="Y144" s="10"/>
      <c r="Z144" s="11"/>
      <c r="AC144" s="10"/>
      <c r="AD144" s="11"/>
      <c r="AG144" s="10"/>
      <c r="AH144" s="11"/>
      <c r="AK144" s="10"/>
      <c r="AL144" s="11"/>
      <c r="AO144" s="10"/>
      <c r="AP144" s="11"/>
      <c r="AS144" s="10"/>
      <c r="AT144" s="11"/>
      <c r="AW144" s="10"/>
      <c r="AX144" s="11"/>
      <c r="BA144" s="10"/>
      <c r="BB144" s="11"/>
      <c r="BE144" s="10"/>
      <c r="BF144" s="11"/>
      <c r="BI144" s="10"/>
      <c r="BJ144" s="11"/>
      <c r="BM144" s="10"/>
      <c r="BN144" s="11"/>
      <c r="BQ144" s="10"/>
      <c r="BR144" s="11"/>
      <c r="BU144" s="10"/>
      <c r="BV144" s="11"/>
      <c r="BY144" s="10"/>
      <c r="BZ144" s="11"/>
      <c r="CC144" s="10"/>
      <c r="CD144" s="11"/>
      <c r="CG144" s="10"/>
      <c r="CH144" s="11"/>
      <c r="CK144" s="10"/>
      <c r="CL144" s="11"/>
      <c r="CO144" s="10"/>
      <c r="CP144" s="11"/>
      <c r="CS144" s="10"/>
      <c r="CT144" s="11"/>
      <c r="CW144" s="10"/>
      <c r="CX144" s="11"/>
      <c r="DA144" s="10"/>
      <c r="DB144" s="11"/>
      <c r="DE144" s="10"/>
      <c r="DF144" s="11"/>
      <c r="DI144" s="10"/>
      <c r="DJ144" s="11"/>
      <c r="DM144" s="10"/>
      <c r="DN144" s="11"/>
      <c r="DQ144" s="10"/>
      <c r="DR144" s="11"/>
      <c r="DU144" s="10"/>
      <c r="DV144" s="11"/>
      <c r="DY144" s="10"/>
      <c r="DZ144" s="11"/>
      <c r="EC144" s="10"/>
      <c r="ED144" s="11"/>
      <c r="EG144" s="10"/>
      <c r="EH144" s="11"/>
      <c r="EK144" s="10"/>
      <c r="EL144" s="11"/>
      <c r="EO144" s="10"/>
      <c r="EP144" s="11"/>
      <c r="ES144" s="10"/>
      <c r="ET144" s="11"/>
      <c r="EW144" s="10"/>
      <c r="EX144" s="11"/>
      <c r="FA144" s="10"/>
      <c r="FB144" s="11"/>
      <c r="FE144" s="10"/>
      <c r="FF144" s="11"/>
      <c r="FI144" s="10"/>
      <c r="FJ144" s="11"/>
      <c r="FM144" s="10"/>
      <c r="FN144" s="11"/>
      <c r="FQ144" s="10"/>
      <c r="FR144" s="11"/>
      <c r="FU144" s="10"/>
      <c r="FV144" s="11"/>
      <c r="FY144" s="10"/>
      <c r="FZ144" s="11"/>
      <c r="GC144" s="10"/>
      <c r="GD144" s="11"/>
      <c r="GG144" s="10"/>
      <c r="GH144" s="11"/>
      <c r="GK144" s="10"/>
      <c r="GL144" s="11"/>
      <c r="GO144" s="10"/>
      <c r="GP144" s="11"/>
      <c r="GS144" s="10"/>
      <c r="GT144" s="11"/>
      <c r="GW144" s="10"/>
      <c r="GX144" s="11"/>
      <c r="HA144" s="10"/>
      <c r="HB144" s="11"/>
      <c r="HE144" s="10"/>
      <c r="HF144" s="11"/>
      <c r="HI144" s="10"/>
      <c r="HJ144" s="11"/>
      <c r="HM144" s="10"/>
      <c r="HN144" s="11"/>
      <c r="HQ144" s="10"/>
      <c r="HR144" s="11"/>
      <c r="HU144" s="10"/>
      <c r="HV144" s="11"/>
      <c r="HY144" s="10"/>
      <c r="HZ144" s="11"/>
      <c r="IC144" s="10"/>
      <c r="ID144" s="11"/>
      <c r="IG144" s="10"/>
      <c r="IH144" s="11"/>
      <c r="IK144" s="10"/>
      <c r="IL144" s="11"/>
      <c r="IO144" s="10"/>
      <c r="IP144" s="11"/>
      <c r="IS144" s="10"/>
      <c r="IT144" s="11"/>
    </row>
    <row r="145" spans="1:254" ht="12" customHeight="1">
      <c r="A145" s="8">
        <v>128</v>
      </c>
      <c r="C145" s="12" t="s">
        <v>27</v>
      </c>
      <c r="E145" s="10">
        <v>164</v>
      </c>
      <c r="F145" s="11"/>
      <c r="J145" s="11"/>
      <c r="M145" s="10"/>
      <c r="N145" s="11"/>
      <c r="Q145" s="10"/>
      <c r="R145" s="11"/>
      <c r="U145" s="10"/>
      <c r="V145" s="11"/>
      <c r="Y145" s="10"/>
      <c r="Z145" s="11"/>
      <c r="AC145" s="10"/>
      <c r="AD145" s="11"/>
      <c r="AG145" s="10"/>
      <c r="AH145" s="11"/>
      <c r="AK145" s="10"/>
      <c r="AL145" s="11"/>
      <c r="AO145" s="10"/>
      <c r="AP145" s="11"/>
      <c r="AS145" s="10"/>
      <c r="AT145" s="11"/>
      <c r="AW145" s="10"/>
      <c r="AX145" s="11"/>
      <c r="BA145" s="10"/>
      <c r="BB145" s="11"/>
      <c r="BE145" s="10"/>
      <c r="BF145" s="11"/>
      <c r="BI145" s="10"/>
      <c r="BJ145" s="11"/>
      <c r="BM145" s="10"/>
      <c r="BN145" s="11"/>
      <c r="BQ145" s="10"/>
      <c r="BR145" s="11"/>
      <c r="BU145" s="10"/>
      <c r="BV145" s="11"/>
      <c r="BY145" s="10"/>
      <c r="BZ145" s="11"/>
      <c r="CC145" s="10"/>
      <c r="CD145" s="11"/>
      <c r="CG145" s="10"/>
      <c r="CH145" s="11"/>
      <c r="CK145" s="10"/>
      <c r="CL145" s="11"/>
      <c r="CO145" s="10"/>
      <c r="CP145" s="11"/>
      <c r="CS145" s="10"/>
      <c r="CT145" s="11"/>
      <c r="CW145" s="10"/>
      <c r="CX145" s="11"/>
      <c r="DA145" s="10"/>
      <c r="DB145" s="11"/>
      <c r="DE145" s="10"/>
      <c r="DF145" s="11"/>
      <c r="DI145" s="10"/>
      <c r="DJ145" s="11"/>
      <c r="DM145" s="10"/>
      <c r="DN145" s="11"/>
      <c r="DQ145" s="10"/>
      <c r="DR145" s="11"/>
      <c r="DU145" s="10"/>
      <c r="DV145" s="11"/>
      <c r="DY145" s="10"/>
      <c r="DZ145" s="11"/>
      <c r="EC145" s="10"/>
      <c r="ED145" s="11"/>
      <c r="EG145" s="10"/>
      <c r="EH145" s="11"/>
      <c r="EK145" s="10"/>
      <c r="EL145" s="11"/>
      <c r="EO145" s="10"/>
      <c r="EP145" s="11"/>
      <c r="ES145" s="10"/>
      <c r="ET145" s="11"/>
      <c r="EW145" s="10"/>
      <c r="EX145" s="11"/>
      <c r="FA145" s="10"/>
      <c r="FB145" s="11"/>
      <c r="FE145" s="10"/>
      <c r="FF145" s="11"/>
      <c r="FI145" s="10"/>
      <c r="FJ145" s="11"/>
      <c r="FM145" s="10"/>
      <c r="FN145" s="11"/>
      <c r="FQ145" s="10"/>
      <c r="FR145" s="11"/>
      <c r="FU145" s="10"/>
      <c r="FV145" s="11"/>
      <c r="FY145" s="10"/>
      <c r="FZ145" s="11"/>
      <c r="GC145" s="10"/>
      <c r="GD145" s="11"/>
      <c r="GG145" s="10"/>
      <c r="GH145" s="11"/>
      <c r="GK145" s="10"/>
      <c r="GL145" s="11"/>
      <c r="GO145" s="10"/>
      <c r="GP145" s="11"/>
      <c r="GS145" s="10"/>
      <c r="GT145" s="11"/>
      <c r="GW145" s="10"/>
      <c r="GX145" s="11"/>
      <c r="HA145" s="10"/>
      <c r="HB145" s="11"/>
      <c r="HE145" s="10"/>
      <c r="HF145" s="11"/>
      <c r="HI145" s="10"/>
      <c r="HJ145" s="11"/>
      <c r="HM145" s="10"/>
      <c r="HN145" s="11"/>
      <c r="HQ145" s="10"/>
      <c r="HR145" s="11"/>
      <c r="HU145" s="10"/>
      <c r="HV145" s="11"/>
      <c r="HY145" s="10"/>
      <c r="HZ145" s="11"/>
      <c r="IC145" s="10"/>
      <c r="ID145" s="11"/>
      <c r="IG145" s="10"/>
      <c r="IH145" s="11"/>
      <c r="IK145" s="10"/>
      <c r="IL145" s="11"/>
      <c r="IO145" s="10"/>
      <c r="IP145" s="11"/>
      <c r="IS145" s="10"/>
      <c r="IT145" s="11"/>
    </row>
    <row r="146" spans="1:254" ht="12" customHeight="1">
      <c r="A146" s="8">
        <v>129</v>
      </c>
      <c r="C146" s="12" t="s">
        <v>28</v>
      </c>
      <c r="E146" s="10">
        <v>50859</v>
      </c>
      <c r="F146" s="11"/>
      <c r="J146" s="11"/>
      <c r="M146" s="10"/>
      <c r="N146" s="11"/>
      <c r="Q146" s="10"/>
      <c r="R146" s="11"/>
      <c r="U146" s="10"/>
      <c r="V146" s="11"/>
      <c r="Y146" s="10"/>
      <c r="Z146" s="11"/>
      <c r="AC146" s="10"/>
      <c r="AD146" s="11"/>
      <c r="AG146" s="10"/>
      <c r="AH146" s="11"/>
      <c r="AK146" s="10"/>
      <c r="AL146" s="11"/>
      <c r="AO146" s="10"/>
      <c r="AP146" s="11"/>
      <c r="AS146" s="10"/>
      <c r="AT146" s="11"/>
      <c r="AW146" s="10"/>
      <c r="AX146" s="11"/>
      <c r="BA146" s="10"/>
      <c r="BB146" s="11"/>
      <c r="BE146" s="10"/>
      <c r="BF146" s="11"/>
      <c r="BI146" s="10"/>
      <c r="BJ146" s="11"/>
      <c r="BM146" s="10"/>
      <c r="BN146" s="11"/>
      <c r="BQ146" s="10"/>
      <c r="BR146" s="11"/>
      <c r="BU146" s="10"/>
      <c r="BV146" s="11"/>
      <c r="BY146" s="10"/>
      <c r="BZ146" s="11"/>
      <c r="CC146" s="10"/>
      <c r="CD146" s="11"/>
      <c r="CG146" s="10"/>
      <c r="CH146" s="11"/>
      <c r="CK146" s="10"/>
      <c r="CL146" s="11"/>
      <c r="CO146" s="10"/>
      <c r="CP146" s="11"/>
      <c r="CS146" s="10"/>
      <c r="CT146" s="11"/>
      <c r="CW146" s="10"/>
      <c r="CX146" s="11"/>
      <c r="DA146" s="10"/>
      <c r="DB146" s="11"/>
      <c r="DE146" s="10"/>
      <c r="DF146" s="11"/>
      <c r="DI146" s="10"/>
      <c r="DJ146" s="11"/>
      <c r="DM146" s="10"/>
      <c r="DN146" s="11"/>
      <c r="DQ146" s="10"/>
      <c r="DR146" s="11"/>
      <c r="DU146" s="10"/>
      <c r="DV146" s="11"/>
      <c r="DY146" s="10"/>
      <c r="DZ146" s="11"/>
      <c r="EC146" s="10"/>
      <c r="ED146" s="11"/>
      <c r="EG146" s="10"/>
      <c r="EH146" s="11"/>
      <c r="EK146" s="10"/>
      <c r="EL146" s="11"/>
      <c r="EO146" s="10"/>
      <c r="EP146" s="11"/>
      <c r="ES146" s="10"/>
      <c r="ET146" s="11"/>
      <c r="EW146" s="10"/>
      <c r="EX146" s="11"/>
      <c r="FA146" s="10"/>
      <c r="FB146" s="11"/>
      <c r="FE146" s="10"/>
      <c r="FF146" s="11"/>
      <c r="FI146" s="10"/>
      <c r="FJ146" s="11"/>
      <c r="FM146" s="10"/>
      <c r="FN146" s="11"/>
      <c r="FQ146" s="10"/>
      <c r="FR146" s="11"/>
      <c r="FU146" s="10"/>
      <c r="FV146" s="11"/>
      <c r="FY146" s="10"/>
      <c r="FZ146" s="11"/>
      <c r="GC146" s="10"/>
      <c r="GD146" s="11"/>
      <c r="GG146" s="10"/>
      <c r="GH146" s="11"/>
      <c r="GK146" s="10"/>
      <c r="GL146" s="11"/>
      <c r="GO146" s="10"/>
      <c r="GP146" s="11"/>
      <c r="GS146" s="10"/>
      <c r="GT146" s="11"/>
      <c r="GW146" s="10"/>
      <c r="GX146" s="11"/>
      <c r="HA146" s="10"/>
      <c r="HB146" s="11"/>
      <c r="HE146" s="10"/>
      <c r="HF146" s="11"/>
      <c r="HI146" s="10"/>
      <c r="HJ146" s="11"/>
      <c r="HM146" s="10"/>
      <c r="HN146" s="11"/>
      <c r="HQ146" s="10"/>
      <c r="HR146" s="11"/>
      <c r="HU146" s="10"/>
      <c r="HV146" s="11"/>
      <c r="HY146" s="10"/>
      <c r="HZ146" s="11"/>
      <c r="IC146" s="10"/>
      <c r="ID146" s="11"/>
      <c r="IG146" s="10"/>
      <c r="IH146" s="11"/>
      <c r="IK146" s="10"/>
      <c r="IL146" s="11"/>
      <c r="IO146" s="10"/>
      <c r="IP146" s="11"/>
      <c r="IS146" s="10"/>
      <c r="IT146" s="11"/>
    </row>
    <row r="147" spans="1:254" ht="12" customHeight="1">
      <c r="A147" s="8">
        <v>130</v>
      </c>
      <c r="E147" s="10"/>
      <c r="F147" s="11"/>
      <c r="J147" s="11"/>
      <c r="M147" s="10"/>
      <c r="N147" s="11"/>
      <c r="Q147" s="10"/>
      <c r="R147" s="11"/>
      <c r="U147" s="10"/>
      <c r="V147" s="11"/>
      <c r="Y147" s="10"/>
      <c r="Z147" s="11"/>
      <c r="AC147" s="10"/>
      <c r="AD147" s="11"/>
      <c r="AG147" s="10"/>
      <c r="AH147" s="11"/>
      <c r="AK147" s="10"/>
      <c r="AL147" s="11"/>
      <c r="AO147" s="10"/>
      <c r="AP147" s="11"/>
      <c r="AS147" s="10"/>
      <c r="AT147" s="11"/>
      <c r="AW147" s="10"/>
      <c r="AX147" s="11"/>
      <c r="BA147" s="10"/>
      <c r="BB147" s="11"/>
      <c r="BE147" s="10"/>
      <c r="BF147" s="11"/>
      <c r="BI147" s="10"/>
      <c r="BJ147" s="11"/>
      <c r="BM147" s="10"/>
      <c r="BN147" s="11"/>
      <c r="BQ147" s="10"/>
      <c r="BR147" s="11"/>
      <c r="BU147" s="10"/>
      <c r="BV147" s="11"/>
      <c r="BY147" s="10"/>
      <c r="BZ147" s="11"/>
      <c r="CC147" s="10"/>
      <c r="CD147" s="11"/>
      <c r="CG147" s="10"/>
      <c r="CH147" s="11"/>
      <c r="CK147" s="10"/>
      <c r="CL147" s="11"/>
      <c r="CO147" s="10"/>
      <c r="CP147" s="11"/>
      <c r="CS147" s="10"/>
      <c r="CT147" s="11"/>
      <c r="CW147" s="10"/>
      <c r="CX147" s="11"/>
      <c r="DA147" s="10"/>
      <c r="DB147" s="11"/>
      <c r="DE147" s="10"/>
      <c r="DF147" s="11"/>
      <c r="DI147" s="10"/>
      <c r="DJ147" s="11"/>
      <c r="DM147" s="10"/>
      <c r="DN147" s="11"/>
      <c r="DQ147" s="10"/>
      <c r="DR147" s="11"/>
      <c r="DU147" s="10"/>
      <c r="DV147" s="11"/>
      <c r="DY147" s="10"/>
      <c r="DZ147" s="11"/>
      <c r="EC147" s="10"/>
      <c r="ED147" s="11"/>
      <c r="EG147" s="10"/>
      <c r="EH147" s="11"/>
      <c r="EK147" s="10"/>
      <c r="EL147" s="11"/>
      <c r="EO147" s="10"/>
      <c r="EP147" s="11"/>
      <c r="ES147" s="10"/>
      <c r="ET147" s="11"/>
      <c r="EW147" s="10"/>
      <c r="EX147" s="11"/>
      <c r="FA147" s="10"/>
      <c r="FB147" s="11"/>
      <c r="FE147" s="10"/>
      <c r="FF147" s="11"/>
      <c r="FI147" s="10"/>
      <c r="FJ147" s="11"/>
      <c r="FM147" s="10"/>
      <c r="FN147" s="11"/>
      <c r="FQ147" s="10"/>
      <c r="FR147" s="11"/>
      <c r="FU147" s="10"/>
      <c r="FV147" s="11"/>
      <c r="FY147" s="10"/>
      <c r="FZ147" s="11"/>
      <c r="GC147" s="10"/>
      <c r="GD147" s="11"/>
      <c r="GG147" s="10"/>
      <c r="GH147" s="11"/>
      <c r="GK147" s="10"/>
      <c r="GL147" s="11"/>
      <c r="GO147" s="10"/>
      <c r="GP147" s="11"/>
      <c r="GS147" s="10"/>
      <c r="GT147" s="11"/>
      <c r="GW147" s="10"/>
      <c r="GX147" s="11"/>
      <c r="HA147" s="10"/>
      <c r="HB147" s="11"/>
      <c r="HE147" s="10"/>
      <c r="HF147" s="11"/>
      <c r="HI147" s="10"/>
      <c r="HJ147" s="11"/>
      <c r="HM147" s="10"/>
      <c r="HN147" s="11"/>
      <c r="HQ147" s="10"/>
      <c r="HR147" s="11"/>
      <c r="HU147" s="10"/>
      <c r="HV147" s="11"/>
      <c r="HY147" s="10"/>
      <c r="HZ147" s="11"/>
      <c r="IC147" s="10"/>
      <c r="ID147" s="11"/>
      <c r="IG147" s="10"/>
      <c r="IH147" s="11"/>
      <c r="IK147" s="10"/>
      <c r="IL147" s="11"/>
      <c r="IO147" s="10"/>
      <c r="IP147" s="11"/>
      <c r="IS147" s="10"/>
      <c r="IT147" s="11"/>
    </row>
    <row r="148" spans="1:254" ht="12" customHeight="1">
      <c r="A148" s="8">
        <v>131</v>
      </c>
      <c r="B148" s="9" t="s">
        <v>114</v>
      </c>
      <c r="E148" s="10"/>
      <c r="F148" s="11"/>
      <c r="J148" s="11"/>
      <c r="M148" s="10"/>
      <c r="N148" s="11"/>
      <c r="Q148" s="10"/>
      <c r="R148" s="11"/>
      <c r="U148" s="10"/>
      <c r="V148" s="11"/>
      <c r="Y148" s="10"/>
      <c r="Z148" s="11"/>
      <c r="AC148" s="10"/>
      <c r="AD148" s="11"/>
      <c r="AG148" s="10"/>
      <c r="AH148" s="11"/>
      <c r="AK148" s="10"/>
      <c r="AL148" s="11"/>
      <c r="AO148" s="10"/>
      <c r="AP148" s="11"/>
      <c r="AS148" s="10"/>
      <c r="AT148" s="11"/>
      <c r="AW148" s="10"/>
      <c r="AX148" s="11"/>
      <c r="BA148" s="10"/>
      <c r="BB148" s="11"/>
      <c r="BE148" s="10"/>
      <c r="BF148" s="11"/>
      <c r="BI148" s="10"/>
      <c r="BJ148" s="11"/>
      <c r="BM148" s="10"/>
      <c r="BN148" s="11"/>
      <c r="BQ148" s="10"/>
      <c r="BR148" s="11"/>
      <c r="BU148" s="10"/>
      <c r="BV148" s="11"/>
      <c r="BY148" s="10"/>
      <c r="BZ148" s="11"/>
      <c r="CC148" s="10"/>
      <c r="CD148" s="11"/>
      <c r="CG148" s="10"/>
      <c r="CH148" s="11"/>
      <c r="CK148" s="10"/>
      <c r="CL148" s="11"/>
      <c r="CO148" s="10"/>
      <c r="CP148" s="11"/>
      <c r="CS148" s="10"/>
      <c r="CT148" s="11"/>
      <c r="CW148" s="10"/>
      <c r="CX148" s="11"/>
      <c r="DA148" s="10"/>
      <c r="DB148" s="11"/>
      <c r="DE148" s="10"/>
      <c r="DF148" s="11"/>
      <c r="DI148" s="10"/>
      <c r="DJ148" s="11"/>
      <c r="DM148" s="10"/>
      <c r="DN148" s="11"/>
      <c r="DQ148" s="10"/>
      <c r="DR148" s="11"/>
      <c r="DU148" s="10"/>
      <c r="DV148" s="11"/>
      <c r="DY148" s="10"/>
      <c r="DZ148" s="11"/>
      <c r="EC148" s="10"/>
      <c r="ED148" s="11"/>
      <c r="EG148" s="10"/>
      <c r="EH148" s="11"/>
      <c r="EK148" s="10"/>
      <c r="EL148" s="11"/>
      <c r="EO148" s="10"/>
      <c r="EP148" s="11"/>
      <c r="ES148" s="10"/>
      <c r="ET148" s="11"/>
      <c r="EW148" s="10"/>
      <c r="EX148" s="11"/>
      <c r="FA148" s="10"/>
      <c r="FB148" s="11"/>
      <c r="FE148" s="10"/>
      <c r="FF148" s="11"/>
      <c r="FI148" s="10"/>
      <c r="FJ148" s="11"/>
      <c r="FM148" s="10"/>
      <c r="FN148" s="11"/>
      <c r="FQ148" s="10"/>
      <c r="FR148" s="11"/>
      <c r="FU148" s="10"/>
      <c r="FV148" s="11"/>
      <c r="FY148" s="10"/>
      <c r="FZ148" s="11"/>
      <c r="GC148" s="10"/>
      <c r="GD148" s="11"/>
      <c r="GG148" s="10"/>
      <c r="GH148" s="11"/>
      <c r="GK148" s="10"/>
      <c r="GL148" s="11"/>
      <c r="GO148" s="10"/>
      <c r="GP148" s="11"/>
      <c r="GS148" s="10"/>
      <c r="GT148" s="11"/>
      <c r="GW148" s="10"/>
      <c r="GX148" s="11"/>
      <c r="HA148" s="10"/>
      <c r="HB148" s="11"/>
      <c r="HE148" s="10"/>
      <c r="HF148" s="11"/>
      <c r="HI148" s="10"/>
      <c r="HJ148" s="11"/>
      <c r="HM148" s="10"/>
      <c r="HN148" s="11"/>
      <c r="HQ148" s="10"/>
      <c r="HR148" s="11"/>
      <c r="HU148" s="10"/>
      <c r="HV148" s="11"/>
      <c r="HY148" s="10"/>
      <c r="HZ148" s="11"/>
      <c r="IC148" s="10"/>
      <c r="ID148" s="11"/>
      <c r="IG148" s="10"/>
      <c r="IH148" s="11"/>
      <c r="IK148" s="10"/>
      <c r="IL148" s="11"/>
      <c r="IO148" s="10"/>
      <c r="IP148" s="11"/>
      <c r="IS148" s="10"/>
      <c r="IT148" s="11"/>
    </row>
    <row r="149" spans="1:254" ht="12" customHeight="1">
      <c r="A149" s="14">
        <v>132</v>
      </c>
      <c r="B149" s="14" t="s">
        <v>56</v>
      </c>
      <c r="C149" s="14" t="s">
        <v>115</v>
      </c>
      <c r="D149" s="14" t="s">
        <v>18</v>
      </c>
      <c r="E149" s="14">
        <v>20698</v>
      </c>
      <c r="F149" s="14">
        <v>44.014885699096226</v>
      </c>
      <c r="G149" s="14"/>
      <c r="J149" s="11"/>
      <c r="K149" s="13"/>
      <c r="M149" s="10"/>
      <c r="N149" s="11"/>
      <c r="Q149" s="10"/>
      <c r="R149" s="11"/>
      <c r="U149" s="10"/>
      <c r="V149" s="11"/>
      <c r="Y149" s="10"/>
      <c r="Z149" s="11"/>
      <c r="AC149" s="10"/>
      <c r="AD149" s="11"/>
      <c r="AG149" s="10"/>
      <c r="AH149" s="11"/>
      <c r="AK149" s="10"/>
      <c r="AL149" s="11"/>
      <c r="AO149" s="10"/>
      <c r="AP149" s="11"/>
      <c r="AS149" s="10"/>
      <c r="AT149" s="11"/>
      <c r="AW149" s="10"/>
      <c r="AX149" s="11"/>
      <c r="BA149" s="10"/>
      <c r="BB149" s="11"/>
      <c r="BE149" s="10"/>
      <c r="BF149" s="11"/>
      <c r="BI149" s="10"/>
      <c r="BJ149" s="11"/>
      <c r="BM149" s="10"/>
      <c r="BN149" s="11"/>
      <c r="BQ149" s="10"/>
      <c r="BR149" s="11"/>
      <c r="BU149" s="10"/>
      <c r="BV149" s="11"/>
      <c r="BY149" s="10"/>
      <c r="BZ149" s="11"/>
      <c r="CC149" s="10"/>
      <c r="CD149" s="11"/>
      <c r="CG149" s="10"/>
      <c r="CH149" s="11"/>
      <c r="CK149" s="10"/>
      <c r="CL149" s="11"/>
      <c r="CO149" s="10"/>
      <c r="CP149" s="11"/>
      <c r="CS149" s="10"/>
      <c r="CT149" s="11"/>
      <c r="CW149" s="10"/>
      <c r="CX149" s="11"/>
      <c r="DA149" s="10"/>
      <c r="DB149" s="11"/>
      <c r="DE149" s="10"/>
      <c r="DF149" s="11"/>
      <c r="DI149" s="10"/>
      <c r="DJ149" s="11"/>
      <c r="DM149" s="10"/>
      <c r="DN149" s="11"/>
      <c r="DQ149" s="10"/>
      <c r="DR149" s="11"/>
      <c r="DU149" s="10"/>
      <c r="DV149" s="11"/>
      <c r="DY149" s="10"/>
      <c r="DZ149" s="11"/>
      <c r="EC149" s="10"/>
      <c r="ED149" s="11"/>
      <c r="EG149" s="10"/>
      <c r="EH149" s="11"/>
      <c r="EK149" s="10"/>
      <c r="EL149" s="11"/>
      <c r="EO149" s="10"/>
      <c r="EP149" s="11"/>
      <c r="ES149" s="10"/>
      <c r="ET149" s="11"/>
      <c r="EW149" s="10"/>
      <c r="EX149" s="11"/>
      <c r="FA149" s="10"/>
      <c r="FB149" s="11"/>
      <c r="FE149" s="10"/>
      <c r="FF149" s="11"/>
      <c r="FI149" s="10"/>
      <c r="FJ149" s="11"/>
      <c r="FM149" s="10"/>
      <c r="FN149" s="11"/>
      <c r="FQ149" s="10"/>
      <c r="FR149" s="11"/>
      <c r="FU149" s="10"/>
      <c r="FV149" s="11"/>
      <c r="FY149" s="10"/>
      <c r="FZ149" s="11"/>
      <c r="GC149" s="10"/>
      <c r="GD149" s="11"/>
      <c r="GG149" s="10"/>
      <c r="GH149" s="11"/>
      <c r="GK149" s="10"/>
      <c r="GL149" s="11"/>
      <c r="GO149" s="10"/>
      <c r="GP149" s="11"/>
      <c r="GS149" s="10"/>
      <c r="GT149" s="11"/>
      <c r="GW149" s="10"/>
      <c r="GX149" s="11"/>
      <c r="HA149" s="10"/>
      <c r="HB149" s="11"/>
      <c r="HE149" s="10"/>
      <c r="HF149" s="11"/>
      <c r="HI149" s="10"/>
      <c r="HJ149" s="11"/>
      <c r="HM149" s="10"/>
      <c r="HN149" s="11"/>
      <c r="HQ149" s="10"/>
      <c r="HR149" s="11"/>
      <c r="HU149" s="10"/>
      <c r="HV149" s="11"/>
      <c r="HY149" s="10"/>
      <c r="HZ149" s="11"/>
      <c r="IC149" s="10"/>
      <c r="ID149" s="11"/>
      <c r="IG149" s="10"/>
      <c r="IH149" s="11"/>
      <c r="IK149" s="10"/>
      <c r="IL149" s="11"/>
      <c r="IO149" s="10"/>
      <c r="IP149" s="11"/>
      <c r="IS149" s="10"/>
      <c r="IT149" s="11"/>
    </row>
    <row r="150" spans="1:254" ht="12" customHeight="1">
      <c r="A150" s="8">
        <v>133</v>
      </c>
      <c r="C150" s="12" t="s">
        <v>116</v>
      </c>
      <c r="D150" s="12" t="s">
        <v>20</v>
      </c>
      <c r="E150" s="10">
        <v>109</v>
      </c>
      <c r="F150" s="11">
        <v>0.23179160021265285</v>
      </c>
      <c r="J150" s="11"/>
      <c r="K150" s="13"/>
      <c r="M150" s="10"/>
      <c r="N150" s="11"/>
      <c r="Q150" s="10"/>
      <c r="R150" s="11"/>
      <c r="U150" s="10"/>
      <c r="V150" s="11"/>
      <c r="Y150" s="10"/>
      <c r="Z150" s="11"/>
      <c r="AC150" s="10"/>
      <c r="AD150" s="11"/>
      <c r="AG150" s="10"/>
      <c r="AH150" s="11"/>
      <c r="AK150" s="10"/>
      <c r="AL150" s="11"/>
      <c r="AO150" s="10"/>
      <c r="AP150" s="11"/>
      <c r="AS150" s="10"/>
      <c r="AT150" s="11"/>
      <c r="AW150" s="10"/>
      <c r="AX150" s="11"/>
      <c r="BA150" s="10"/>
      <c r="BB150" s="11"/>
      <c r="BE150" s="10"/>
      <c r="BF150" s="11"/>
      <c r="BI150" s="10"/>
      <c r="BJ150" s="11"/>
      <c r="BM150" s="10"/>
      <c r="BN150" s="11"/>
      <c r="BQ150" s="10"/>
      <c r="BR150" s="11"/>
      <c r="BU150" s="10"/>
      <c r="BV150" s="11"/>
      <c r="BY150" s="10"/>
      <c r="BZ150" s="11"/>
      <c r="CC150" s="10"/>
      <c r="CD150" s="11"/>
      <c r="CG150" s="10"/>
      <c r="CH150" s="11"/>
      <c r="CK150" s="10"/>
      <c r="CL150" s="11"/>
      <c r="CO150" s="10"/>
      <c r="CP150" s="11"/>
      <c r="CS150" s="10"/>
      <c r="CT150" s="11"/>
      <c r="CW150" s="10"/>
      <c r="CX150" s="11"/>
      <c r="DA150" s="10"/>
      <c r="DB150" s="11"/>
      <c r="DE150" s="10"/>
      <c r="DF150" s="11"/>
      <c r="DI150" s="10"/>
      <c r="DJ150" s="11"/>
      <c r="DM150" s="10"/>
      <c r="DN150" s="11"/>
      <c r="DQ150" s="10"/>
      <c r="DR150" s="11"/>
      <c r="DU150" s="10"/>
      <c r="DV150" s="11"/>
      <c r="DY150" s="10"/>
      <c r="DZ150" s="11"/>
      <c r="EC150" s="10"/>
      <c r="ED150" s="11"/>
      <c r="EG150" s="10"/>
      <c r="EH150" s="11"/>
      <c r="EK150" s="10"/>
      <c r="EL150" s="11"/>
      <c r="EO150" s="10"/>
      <c r="EP150" s="11"/>
      <c r="ES150" s="10"/>
      <c r="ET150" s="11"/>
      <c r="EW150" s="10"/>
      <c r="EX150" s="11"/>
      <c r="FA150" s="10"/>
      <c r="FB150" s="11"/>
      <c r="FE150" s="10"/>
      <c r="FF150" s="11"/>
      <c r="FI150" s="10"/>
      <c r="FJ150" s="11"/>
      <c r="FM150" s="10"/>
      <c r="FN150" s="11"/>
      <c r="FQ150" s="10"/>
      <c r="FR150" s="11"/>
      <c r="FU150" s="10"/>
      <c r="FV150" s="11"/>
      <c r="FY150" s="10"/>
      <c r="FZ150" s="11"/>
      <c r="GC150" s="10"/>
      <c r="GD150" s="11"/>
      <c r="GG150" s="10"/>
      <c r="GH150" s="11"/>
      <c r="GK150" s="10"/>
      <c r="GL150" s="11"/>
      <c r="GO150" s="10"/>
      <c r="GP150" s="11"/>
      <c r="GS150" s="10"/>
      <c r="GT150" s="11"/>
      <c r="GW150" s="10"/>
      <c r="GX150" s="11"/>
      <c r="HA150" s="10"/>
      <c r="HB150" s="11"/>
      <c r="HE150" s="10"/>
      <c r="HF150" s="11"/>
      <c r="HI150" s="10"/>
      <c r="HJ150" s="11"/>
      <c r="HM150" s="10"/>
      <c r="HN150" s="11"/>
      <c r="HQ150" s="10"/>
      <c r="HR150" s="11"/>
      <c r="HU150" s="10"/>
      <c r="HV150" s="11"/>
      <c r="HY150" s="10"/>
      <c r="HZ150" s="11"/>
      <c r="IC150" s="10"/>
      <c r="ID150" s="11"/>
      <c r="IG150" s="10"/>
      <c r="IH150" s="11"/>
      <c r="IK150" s="10"/>
      <c r="IL150" s="11"/>
      <c r="IO150" s="10"/>
      <c r="IP150" s="11"/>
      <c r="IS150" s="10"/>
      <c r="IT150" s="11"/>
    </row>
    <row r="151" spans="1:254" ht="12" customHeight="1">
      <c r="A151" s="8">
        <v>134</v>
      </c>
      <c r="C151" s="12" t="s">
        <v>117</v>
      </c>
      <c r="D151" s="12" t="s">
        <v>54</v>
      </c>
      <c r="E151" s="10">
        <v>1028</v>
      </c>
      <c r="F151" s="11">
        <v>2.1860712387028176</v>
      </c>
      <c r="J151" s="11"/>
      <c r="K151" s="13"/>
      <c r="M151" s="10"/>
      <c r="N151" s="11"/>
      <c r="Q151" s="10"/>
      <c r="R151" s="11"/>
      <c r="U151" s="10"/>
      <c r="V151" s="11"/>
      <c r="Y151" s="10"/>
      <c r="Z151" s="11"/>
      <c r="AC151" s="10"/>
      <c r="AD151" s="11"/>
      <c r="AG151" s="10"/>
      <c r="AH151" s="11"/>
      <c r="AK151" s="10"/>
      <c r="AL151" s="11"/>
      <c r="AO151" s="10"/>
      <c r="AP151" s="11"/>
      <c r="AS151" s="10"/>
      <c r="AT151" s="11"/>
      <c r="AW151" s="10"/>
      <c r="AX151" s="11"/>
      <c r="BA151" s="10"/>
      <c r="BB151" s="11"/>
      <c r="BE151" s="10"/>
      <c r="BF151" s="11"/>
      <c r="BI151" s="10"/>
      <c r="BJ151" s="11"/>
      <c r="BM151" s="10"/>
      <c r="BN151" s="11"/>
      <c r="BQ151" s="10"/>
      <c r="BR151" s="11"/>
      <c r="BU151" s="10"/>
      <c r="BV151" s="11"/>
      <c r="BY151" s="10"/>
      <c r="BZ151" s="11"/>
      <c r="CC151" s="10"/>
      <c r="CD151" s="11"/>
      <c r="CG151" s="10"/>
      <c r="CH151" s="11"/>
      <c r="CK151" s="10"/>
      <c r="CL151" s="11"/>
      <c r="CO151" s="10"/>
      <c r="CP151" s="11"/>
      <c r="CS151" s="10"/>
      <c r="CT151" s="11"/>
      <c r="CW151" s="10"/>
      <c r="CX151" s="11"/>
      <c r="DA151" s="10"/>
      <c r="DB151" s="11"/>
      <c r="DE151" s="10"/>
      <c r="DF151" s="11"/>
      <c r="DI151" s="10"/>
      <c r="DJ151" s="11"/>
      <c r="DM151" s="10"/>
      <c r="DN151" s="11"/>
      <c r="DQ151" s="10"/>
      <c r="DR151" s="11"/>
      <c r="DU151" s="10"/>
      <c r="DV151" s="11"/>
      <c r="DY151" s="10"/>
      <c r="DZ151" s="11"/>
      <c r="EC151" s="10"/>
      <c r="ED151" s="11"/>
      <c r="EG151" s="10"/>
      <c r="EH151" s="11"/>
      <c r="EK151" s="10"/>
      <c r="EL151" s="11"/>
      <c r="EO151" s="10"/>
      <c r="EP151" s="11"/>
      <c r="ES151" s="10"/>
      <c r="ET151" s="11"/>
      <c r="EW151" s="10"/>
      <c r="EX151" s="11"/>
      <c r="FA151" s="10"/>
      <c r="FB151" s="11"/>
      <c r="FE151" s="10"/>
      <c r="FF151" s="11"/>
      <c r="FI151" s="10"/>
      <c r="FJ151" s="11"/>
      <c r="FM151" s="10"/>
      <c r="FN151" s="11"/>
      <c r="FQ151" s="10"/>
      <c r="FR151" s="11"/>
      <c r="FU151" s="10"/>
      <c r="FV151" s="11"/>
      <c r="FY151" s="10"/>
      <c r="FZ151" s="11"/>
      <c r="GC151" s="10"/>
      <c r="GD151" s="11"/>
      <c r="GG151" s="10"/>
      <c r="GH151" s="11"/>
      <c r="GK151" s="10"/>
      <c r="GL151" s="11"/>
      <c r="GO151" s="10"/>
      <c r="GP151" s="11"/>
      <c r="GS151" s="10"/>
      <c r="GT151" s="11"/>
      <c r="GW151" s="10"/>
      <c r="GX151" s="11"/>
      <c r="HA151" s="10"/>
      <c r="HB151" s="11"/>
      <c r="HE151" s="10"/>
      <c r="HF151" s="11"/>
      <c r="HI151" s="10"/>
      <c r="HJ151" s="11"/>
      <c r="HM151" s="10"/>
      <c r="HN151" s="11"/>
      <c r="HQ151" s="10"/>
      <c r="HR151" s="11"/>
      <c r="HU151" s="10"/>
      <c r="HV151" s="11"/>
      <c r="HY151" s="10"/>
      <c r="HZ151" s="11"/>
      <c r="IC151" s="10"/>
      <c r="ID151" s="11"/>
      <c r="IG151" s="10"/>
      <c r="IH151" s="11"/>
      <c r="IK151" s="10"/>
      <c r="IL151" s="11"/>
      <c r="IO151" s="10"/>
      <c r="IP151" s="11"/>
      <c r="IS151" s="10"/>
      <c r="IT151" s="11"/>
    </row>
    <row r="152" spans="1:254" ht="12" customHeight="1">
      <c r="A152" s="15">
        <v>135</v>
      </c>
      <c r="B152" s="15" t="s">
        <v>61</v>
      </c>
      <c r="C152" s="15" t="s">
        <v>118</v>
      </c>
      <c r="D152" s="15" t="s">
        <v>25</v>
      </c>
      <c r="E152" s="15">
        <v>14529</v>
      </c>
      <c r="F152" s="15">
        <v>30.896331738437002</v>
      </c>
      <c r="G152" s="15"/>
      <c r="H152" s="14">
        <v>8</v>
      </c>
      <c r="J152" s="11"/>
      <c r="K152" s="13"/>
      <c r="M152" s="10"/>
      <c r="N152" s="11"/>
      <c r="Q152" s="10"/>
      <c r="R152" s="11"/>
      <c r="U152" s="10"/>
      <c r="V152" s="11"/>
      <c r="Y152" s="10"/>
      <c r="Z152" s="11"/>
      <c r="AC152" s="10"/>
      <c r="AD152" s="11"/>
      <c r="AG152" s="10"/>
      <c r="AH152" s="11"/>
      <c r="AK152" s="10"/>
      <c r="AL152" s="11"/>
      <c r="AO152" s="10"/>
      <c r="AP152" s="11"/>
      <c r="AS152" s="10"/>
      <c r="AT152" s="11"/>
      <c r="AW152" s="10"/>
      <c r="AX152" s="11"/>
      <c r="BA152" s="10"/>
      <c r="BB152" s="11"/>
      <c r="BE152" s="10"/>
      <c r="BF152" s="11"/>
      <c r="BI152" s="10"/>
      <c r="BJ152" s="11"/>
      <c r="BM152" s="10"/>
      <c r="BN152" s="11"/>
      <c r="BQ152" s="10"/>
      <c r="BR152" s="11"/>
      <c r="BU152" s="10"/>
      <c r="BV152" s="11"/>
      <c r="BY152" s="10"/>
      <c r="BZ152" s="11"/>
      <c r="CC152" s="10"/>
      <c r="CD152" s="11"/>
      <c r="CG152" s="10"/>
      <c r="CH152" s="11"/>
      <c r="CK152" s="10"/>
      <c r="CL152" s="11"/>
      <c r="CO152" s="10"/>
      <c r="CP152" s="11"/>
      <c r="CS152" s="10"/>
      <c r="CT152" s="11"/>
      <c r="CW152" s="10"/>
      <c r="CX152" s="11"/>
      <c r="DA152" s="10"/>
      <c r="DB152" s="11"/>
      <c r="DE152" s="10"/>
      <c r="DF152" s="11"/>
      <c r="DI152" s="10"/>
      <c r="DJ152" s="11"/>
      <c r="DM152" s="10"/>
      <c r="DN152" s="11"/>
      <c r="DQ152" s="10"/>
      <c r="DR152" s="11"/>
      <c r="DU152" s="10"/>
      <c r="DV152" s="11"/>
      <c r="DY152" s="10"/>
      <c r="DZ152" s="11"/>
      <c r="EC152" s="10"/>
      <c r="ED152" s="11"/>
      <c r="EG152" s="10"/>
      <c r="EH152" s="11"/>
      <c r="EK152" s="10"/>
      <c r="EL152" s="11"/>
      <c r="EO152" s="10"/>
      <c r="EP152" s="11"/>
      <c r="ES152" s="10"/>
      <c r="ET152" s="11"/>
      <c r="EW152" s="10"/>
      <c r="EX152" s="11"/>
      <c r="FA152" s="10"/>
      <c r="FB152" s="11"/>
      <c r="FE152" s="10"/>
      <c r="FF152" s="11"/>
      <c r="FI152" s="10"/>
      <c r="FJ152" s="11"/>
      <c r="FM152" s="10"/>
      <c r="FN152" s="11"/>
      <c r="FQ152" s="10"/>
      <c r="FR152" s="11"/>
      <c r="FU152" s="10"/>
      <c r="FV152" s="11"/>
      <c r="FY152" s="10"/>
      <c r="FZ152" s="11"/>
      <c r="GC152" s="10"/>
      <c r="GD152" s="11"/>
      <c r="GG152" s="10"/>
      <c r="GH152" s="11"/>
      <c r="GK152" s="10"/>
      <c r="GL152" s="11"/>
      <c r="GO152" s="10"/>
      <c r="GP152" s="11"/>
      <c r="GS152" s="10"/>
      <c r="GT152" s="11"/>
      <c r="GW152" s="10"/>
      <c r="GX152" s="11"/>
      <c r="HA152" s="10"/>
      <c r="HB152" s="11"/>
      <c r="HE152" s="10"/>
      <c r="HF152" s="11"/>
      <c r="HI152" s="10"/>
      <c r="HJ152" s="11"/>
      <c r="HM152" s="10"/>
      <c r="HN152" s="11"/>
      <c r="HQ152" s="10"/>
      <c r="HR152" s="11"/>
      <c r="HU152" s="10"/>
      <c r="HV152" s="11"/>
      <c r="HY152" s="10"/>
      <c r="HZ152" s="11"/>
      <c r="IC152" s="10"/>
      <c r="ID152" s="11"/>
      <c r="IG152" s="10"/>
      <c r="IH152" s="11"/>
      <c r="IK152" s="10"/>
      <c r="IL152" s="11"/>
      <c r="IO152" s="10"/>
      <c r="IP152" s="11"/>
      <c r="IS152" s="10"/>
      <c r="IT152" s="11"/>
    </row>
    <row r="153" spans="1:254" ht="12" customHeight="1">
      <c r="A153" s="8">
        <v>136</v>
      </c>
      <c r="C153" s="12" t="s">
        <v>119</v>
      </c>
      <c r="D153" s="12" t="s">
        <v>16</v>
      </c>
      <c r="E153" s="10">
        <v>3492</v>
      </c>
      <c r="F153" s="11">
        <v>7.425837320574162</v>
      </c>
      <c r="J153" s="11"/>
      <c r="K153" s="13"/>
      <c r="M153" s="10"/>
      <c r="N153" s="11"/>
      <c r="Q153" s="10"/>
      <c r="R153" s="11"/>
      <c r="U153" s="10"/>
      <c r="V153" s="11"/>
      <c r="Y153" s="10"/>
      <c r="Z153" s="11"/>
      <c r="AC153" s="10"/>
      <c r="AD153" s="11"/>
      <c r="AG153" s="10"/>
      <c r="AH153" s="11"/>
      <c r="AK153" s="10"/>
      <c r="AL153" s="11"/>
      <c r="AO153" s="10"/>
      <c r="AP153" s="11"/>
      <c r="AS153" s="10"/>
      <c r="AT153" s="11"/>
      <c r="AW153" s="10"/>
      <c r="AX153" s="11"/>
      <c r="BA153" s="10"/>
      <c r="BB153" s="11"/>
      <c r="BE153" s="10"/>
      <c r="BF153" s="11"/>
      <c r="BI153" s="10"/>
      <c r="BJ153" s="11"/>
      <c r="BM153" s="10"/>
      <c r="BN153" s="11"/>
      <c r="BQ153" s="10"/>
      <c r="BR153" s="11"/>
      <c r="BU153" s="10"/>
      <c r="BV153" s="11"/>
      <c r="BY153" s="10"/>
      <c r="BZ153" s="11"/>
      <c r="CC153" s="10"/>
      <c r="CD153" s="11"/>
      <c r="CG153" s="10"/>
      <c r="CH153" s="11"/>
      <c r="CK153" s="10"/>
      <c r="CL153" s="11"/>
      <c r="CO153" s="10"/>
      <c r="CP153" s="11"/>
      <c r="CS153" s="10"/>
      <c r="CT153" s="11"/>
      <c r="CW153" s="10"/>
      <c r="CX153" s="11"/>
      <c r="DA153" s="10"/>
      <c r="DB153" s="11"/>
      <c r="DE153" s="10"/>
      <c r="DF153" s="11"/>
      <c r="DI153" s="10"/>
      <c r="DJ153" s="11"/>
      <c r="DM153" s="10"/>
      <c r="DN153" s="11"/>
      <c r="DQ153" s="10"/>
      <c r="DR153" s="11"/>
      <c r="DU153" s="10"/>
      <c r="DV153" s="11"/>
      <c r="DY153" s="10"/>
      <c r="DZ153" s="11"/>
      <c r="EC153" s="10"/>
      <c r="ED153" s="11"/>
      <c r="EG153" s="10"/>
      <c r="EH153" s="11"/>
      <c r="EK153" s="10"/>
      <c r="EL153" s="11"/>
      <c r="EO153" s="10"/>
      <c r="EP153" s="11"/>
      <c r="ES153" s="10"/>
      <c r="ET153" s="11"/>
      <c r="EW153" s="10"/>
      <c r="EX153" s="11"/>
      <c r="FA153" s="10"/>
      <c r="FB153" s="11"/>
      <c r="FE153" s="10"/>
      <c r="FF153" s="11"/>
      <c r="FI153" s="10"/>
      <c r="FJ153" s="11"/>
      <c r="FM153" s="10"/>
      <c r="FN153" s="11"/>
      <c r="FQ153" s="10"/>
      <c r="FR153" s="11"/>
      <c r="FU153" s="10"/>
      <c r="FV153" s="11"/>
      <c r="FY153" s="10"/>
      <c r="FZ153" s="11"/>
      <c r="GC153" s="10"/>
      <c r="GD153" s="11"/>
      <c r="GG153" s="10"/>
      <c r="GH153" s="11"/>
      <c r="GK153" s="10"/>
      <c r="GL153" s="11"/>
      <c r="GO153" s="10"/>
      <c r="GP153" s="11"/>
      <c r="GS153" s="10"/>
      <c r="GT153" s="11"/>
      <c r="GW153" s="10"/>
      <c r="GX153" s="11"/>
      <c r="HA153" s="10"/>
      <c r="HB153" s="11"/>
      <c r="HE153" s="10"/>
      <c r="HF153" s="11"/>
      <c r="HI153" s="10"/>
      <c r="HJ153" s="11"/>
      <c r="HM153" s="10"/>
      <c r="HN153" s="11"/>
      <c r="HQ153" s="10"/>
      <c r="HR153" s="11"/>
      <c r="HU153" s="10"/>
      <c r="HV153" s="11"/>
      <c r="HY153" s="10"/>
      <c r="HZ153" s="11"/>
      <c r="IC153" s="10"/>
      <c r="ID153" s="11"/>
      <c r="IG153" s="10"/>
      <c r="IH153" s="11"/>
      <c r="IK153" s="10"/>
      <c r="IL153" s="11"/>
      <c r="IO153" s="10"/>
      <c r="IP153" s="11"/>
      <c r="IS153" s="10"/>
      <c r="IT153" s="11"/>
    </row>
    <row r="154" spans="1:254" ht="12" customHeight="1">
      <c r="A154" s="8">
        <v>137</v>
      </c>
      <c r="C154" s="12" t="s">
        <v>120</v>
      </c>
      <c r="D154" s="12" t="s">
        <v>31</v>
      </c>
      <c r="E154" s="10">
        <v>93</v>
      </c>
      <c r="F154" s="11">
        <v>0.19776714513556617</v>
      </c>
      <c r="J154" s="11"/>
      <c r="K154" s="13"/>
      <c r="M154" s="10"/>
      <c r="N154" s="11"/>
      <c r="Q154" s="10"/>
      <c r="R154" s="11"/>
      <c r="U154" s="10"/>
      <c r="V154" s="11"/>
      <c r="Y154" s="10"/>
      <c r="Z154" s="11"/>
      <c r="AC154" s="10"/>
      <c r="AD154" s="11"/>
      <c r="AG154" s="10"/>
      <c r="AH154" s="11"/>
      <c r="AK154" s="10"/>
      <c r="AL154" s="11"/>
      <c r="AO154" s="10"/>
      <c r="AP154" s="11"/>
      <c r="AS154" s="10"/>
      <c r="AT154" s="11"/>
      <c r="AW154" s="10"/>
      <c r="AX154" s="11"/>
      <c r="BA154" s="10"/>
      <c r="BB154" s="11"/>
      <c r="BE154" s="10"/>
      <c r="BF154" s="11"/>
      <c r="BI154" s="10"/>
      <c r="BJ154" s="11"/>
      <c r="BM154" s="10"/>
      <c r="BN154" s="11"/>
      <c r="BQ154" s="10"/>
      <c r="BR154" s="11"/>
      <c r="BU154" s="10"/>
      <c r="BV154" s="11"/>
      <c r="BY154" s="10"/>
      <c r="BZ154" s="11"/>
      <c r="CC154" s="10"/>
      <c r="CD154" s="11"/>
      <c r="CG154" s="10"/>
      <c r="CH154" s="11"/>
      <c r="CK154" s="10"/>
      <c r="CL154" s="11"/>
      <c r="CO154" s="10"/>
      <c r="CP154" s="11"/>
      <c r="CS154" s="10"/>
      <c r="CT154" s="11"/>
      <c r="CW154" s="10"/>
      <c r="CX154" s="11"/>
      <c r="DA154" s="10"/>
      <c r="DB154" s="11"/>
      <c r="DE154" s="10"/>
      <c r="DF154" s="11"/>
      <c r="DI154" s="10"/>
      <c r="DJ154" s="11"/>
      <c r="DM154" s="10"/>
      <c r="DN154" s="11"/>
      <c r="DQ154" s="10"/>
      <c r="DR154" s="11"/>
      <c r="DU154" s="10"/>
      <c r="DV154" s="11"/>
      <c r="DY154" s="10"/>
      <c r="DZ154" s="11"/>
      <c r="EC154" s="10"/>
      <c r="ED154" s="11"/>
      <c r="EG154" s="10"/>
      <c r="EH154" s="11"/>
      <c r="EK154" s="10"/>
      <c r="EL154" s="11"/>
      <c r="EO154" s="10"/>
      <c r="EP154" s="11"/>
      <c r="ES154" s="10"/>
      <c r="ET154" s="11"/>
      <c r="EW154" s="10"/>
      <c r="EX154" s="11"/>
      <c r="FA154" s="10"/>
      <c r="FB154" s="11"/>
      <c r="FE154" s="10"/>
      <c r="FF154" s="11"/>
      <c r="FI154" s="10"/>
      <c r="FJ154" s="11"/>
      <c r="FM154" s="10"/>
      <c r="FN154" s="11"/>
      <c r="FQ154" s="10"/>
      <c r="FR154" s="11"/>
      <c r="FU154" s="10"/>
      <c r="FV154" s="11"/>
      <c r="FY154" s="10"/>
      <c r="FZ154" s="11"/>
      <c r="GC154" s="10"/>
      <c r="GD154" s="11"/>
      <c r="GG154" s="10"/>
      <c r="GH154" s="11"/>
      <c r="GK154" s="10"/>
      <c r="GL154" s="11"/>
      <c r="GO154" s="10"/>
      <c r="GP154" s="11"/>
      <c r="GS154" s="10"/>
      <c r="GT154" s="11"/>
      <c r="GW154" s="10"/>
      <c r="GX154" s="11"/>
      <c r="HA154" s="10"/>
      <c r="HB154" s="11"/>
      <c r="HE154" s="10"/>
      <c r="HF154" s="11"/>
      <c r="HI154" s="10"/>
      <c r="HJ154" s="11"/>
      <c r="HM154" s="10"/>
      <c r="HN154" s="11"/>
      <c r="HQ154" s="10"/>
      <c r="HR154" s="11"/>
      <c r="HU154" s="10"/>
      <c r="HV154" s="11"/>
      <c r="HY154" s="10"/>
      <c r="HZ154" s="11"/>
      <c r="IC154" s="10"/>
      <c r="ID154" s="11"/>
      <c r="IG154" s="10"/>
      <c r="IH154" s="11"/>
      <c r="IK154" s="10"/>
      <c r="IL154" s="11"/>
      <c r="IO154" s="10"/>
      <c r="IP154" s="11"/>
      <c r="IS154" s="10"/>
      <c r="IT154" s="11"/>
    </row>
    <row r="155" spans="1:254" ht="12" customHeight="1">
      <c r="A155" s="8">
        <v>138</v>
      </c>
      <c r="C155" s="12" t="s">
        <v>121</v>
      </c>
      <c r="D155" s="12" t="s">
        <v>23</v>
      </c>
      <c r="E155" s="10">
        <v>7076</v>
      </c>
      <c r="F155" s="11">
        <v>15.047315257841573</v>
      </c>
      <c r="J155" s="11"/>
      <c r="K155" s="13"/>
      <c r="M155" s="10"/>
      <c r="N155" s="11"/>
      <c r="Q155" s="10"/>
      <c r="R155" s="11"/>
      <c r="U155" s="10"/>
      <c r="V155" s="11"/>
      <c r="Y155" s="10"/>
      <c r="Z155" s="11"/>
      <c r="AC155" s="10"/>
      <c r="AD155" s="11"/>
      <c r="AG155" s="10"/>
      <c r="AH155" s="11"/>
      <c r="AK155" s="10"/>
      <c r="AL155" s="11"/>
      <c r="AO155" s="10"/>
      <c r="AP155" s="11"/>
      <c r="AS155" s="10"/>
      <c r="AT155" s="11"/>
      <c r="AW155" s="10"/>
      <c r="AX155" s="11"/>
      <c r="BA155" s="10"/>
      <c r="BB155" s="11"/>
      <c r="BE155" s="10"/>
      <c r="BF155" s="11"/>
      <c r="BI155" s="10"/>
      <c r="BJ155" s="11"/>
      <c r="BM155" s="10"/>
      <c r="BN155" s="11"/>
      <c r="BQ155" s="10"/>
      <c r="BR155" s="11"/>
      <c r="BU155" s="10"/>
      <c r="BV155" s="11"/>
      <c r="BY155" s="10"/>
      <c r="BZ155" s="11"/>
      <c r="CC155" s="10"/>
      <c r="CD155" s="11"/>
      <c r="CG155" s="10"/>
      <c r="CH155" s="11"/>
      <c r="CK155" s="10"/>
      <c r="CL155" s="11"/>
      <c r="CO155" s="10"/>
      <c r="CP155" s="11"/>
      <c r="CS155" s="10"/>
      <c r="CT155" s="11"/>
      <c r="CW155" s="10"/>
      <c r="CX155" s="11"/>
      <c r="DA155" s="10"/>
      <c r="DB155" s="11"/>
      <c r="DE155" s="10"/>
      <c r="DF155" s="11"/>
      <c r="DI155" s="10"/>
      <c r="DJ155" s="11"/>
      <c r="DM155" s="10"/>
      <c r="DN155" s="11"/>
      <c r="DQ155" s="10"/>
      <c r="DR155" s="11"/>
      <c r="DU155" s="10"/>
      <c r="DV155" s="11"/>
      <c r="DY155" s="10"/>
      <c r="DZ155" s="11"/>
      <c r="EC155" s="10"/>
      <c r="ED155" s="11"/>
      <c r="EG155" s="10"/>
      <c r="EH155" s="11"/>
      <c r="EK155" s="10"/>
      <c r="EL155" s="11"/>
      <c r="EO155" s="10"/>
      <c r="EP155" s="11"/>
      <c r="ES155" s="10"/>
      <c r="ET155" s="11"/>
      <c r="EW155" s="10"/>
      <c r="EX155" s="11"/>
      <c r="FA155" s="10"/>
      <c r="FB155" s="11"/>
      <c r="FE155" s="10"/>
      <c r="FF155" s="11"/>
      <c r="FI155" s="10"/>
      <c r="FJ155" s="11"/>
      <c r="FM155" s="10"/>
      <c r="FN155" s="11"/>
      <c r="FQ155" s="10"/>
      <c r="FR155" s="11"/>
      <c r="FU155" s="10"/>
      <c r="FV155" s="11"/>
      <c r="FY155" s="10"/>
      <c r="FZ155" s="11"/>
      <c r="GC155" s="10"/>
      <c r="GD155" s="11"/>
      <c r="GG155" s="10"/>
      <c r="GH155" s="11"/>
      <c r="GK155" s="10"/>
      <c r="GL155" s="11"/>
      <c r="GO155" s="10"/>
      <c r="GP155" s="11"/>
      <c r="GS155" s="10"/>
      <c r="GT155" s="11"/>
      <c r="GW155" s="10"/>
      <c r="GX155" s="11"/>
      <c r="HA155" s="10"/>
      <c r="HB155" s="11"/>
      <c r="HE155" s="10"/>
      <c r="HF155" s="11"/>
      <c r="HI155" s="10"/>
      <c r="HJ155" s="11"/>
      <c r="HM155" s="10"/>
      <c r="HN155" s="11"/>
      <c r="HQ155" s="10"/>
      <c r="HR155" s="11"/>
      <c r="HU155" s="10"/>
      <c r="HV155" s="11"/>
      <c r="HY155" s="10"/>
      <c r="HZ155" s="11"/>
      <c r="IC155" s="10"/>
      <c r="ID155" s="11"/>
      <c r="IG155" s="10"/>
      <c r="IH155" s="11"/>
      <c r="IK155" s="10"/>
      <c r="IL155" s="11"/>
      <c r="IO155" s="10"/>
      <c r="IP155" s="11"/>
      <c r="IS155" s="10"/>
      <c r="IT155" s="11"/>
    </row>
    <row r="156" spans="1:254" ht="12" customHeight="1">
      <c r="A156" s="8">
        <v>139</v>
      </c>
      <c r="C156" s="12" t="s">
        <v>26</v>
      </c>
      <c r="E156" s="10">
        <v>47025</v>
      </c>
      <c r="F156" s="11">
        <v>100</v>
      </c>
      <c r="J156" s="11"/>
      <c r="M156" s="10"/>
      <c r="N156" s="11"/>
      <c r="Q156" s="10"/>
      <c r="R156" s="11"/>
      <c r="U156" s="10"/>
      <c r="V156" s="11"/>
      <c r="Y156" s="10"/>
      <c r="Z156" s="11"/>
      <c r="AC156" s="10"/>
      <c r="AD156" s="11"/>
      <c r="AG156" s="10"/>
      <c r="AH156" s="11"/>
      <c r="AK156" s="10"/>
      <c r="AL156" s="11"/>
      <c r="AO156" s="10"/>
      <c r="AP156" s="11"/>
      <c r="AS156" s="10"/>
      <c r="AT156" s="11"/>
      <c r="AW156" s="10"/>
      <c r="AX156" s="11"/>
      <c r="BA156" s="10"/>
      <c r="BB156" s="11"/>
      <c r="BE156" s="10"/>
      <c r="BF156" s="11"/>
      <c r="BI156" s="10"/>
      <c r="BJ156" s="11"/>
      <c r="BM156" s="10"/>
      <c r="BN156" s="11"/>
      <c r="BQ156" s="10"/>
      <c r="BR156" s="11"/>
      <c r="BU156" s="10"/>
      <c r="BV156" s="11"/>
      <c r="BY156" s="10"/>
      <c r="BZ156" s="11"/>
      <c r="CC156" s="10"/>
      <c r="CD156" s="11"/>
      <c r="CG156" s="10"/>
      <c r="CH156" s="11"/>
      <c r="CK156" s="10"/>
      <c r="CL156" s="11"/>
      <c r="CO156" s="10"/>
      <c r="CP156" s="11"/>
      <c r="CS156" s="10"/>
      <c r="CT156" s="11"/>
      <c r="CW156" s="10"/>
      <c r="CX156" s="11"/>
      <c r="DA156" s="10"/>
      <c r="DB156" s="11"/>
      <c r="DE156" s="10"/>
      <c r="DF156" s="11"/>
      <c r="DI156" s="10"/>
      <c r="DJ156" s="11"/>
      <c r="DM156" s="10"/>
      <c r="DN156" s="11"/>
      <c r="DQ156" s="10"/>
      <c r="DR156" s="11"/>
      <c r="DU156" s="10"/>
      <c r="DV156" s="11"/>
      <c r="DY156" s="10"/>
      <c r="DZ156" s="11"/>
      <c r="EC156" s="10"/>
      <c r="ED156" s="11"/>
      <c r="EG156" s="10"/>
      <c r="EH156" s="11"/>
      <c r="EK156" s="10"/>
      <c r="EL156" s="11"/>
      <c r="EO156" s="10"/>
      <c r="EP156" s="11"/>
      <c r="ES156" s="10"/>
      <c r="ET156" s="11"/>
      <c r="EW156" s="10"/>
      <c r="EX156" s="11"/>
      <c r="FA156" s="10"/>
      <c r="FB156" s="11"/>
      <c r="FE156" s="10"/>
      <c r="FF156" s="11"/>
      <c r="FI156" s="10"/>
      <c r="FJ156" s="11"/>
      <c r="FM156" s="10"/>
      <c r="FN156" s="11"/>
      <c r="FQ156" s="10"/>
      <c r="FR156" s="11"/>
      <c r="FU156" s="10"/>
      <c r="FV156" s="11"/>
      <c r="FY156" s="10"/>
      <c r="FZ156" s="11"/>
      <c r="GC156" s="10"/>
      <c r="GD156" s="11"/>
      <c r="GG156" s="10"/>
      <c r="GH156" s="11"/>
      <c r="GK156" s="10"/>
      <c r="GL156" s="11"/>
      <c r="GO156" s="10"/>
      <c r="GP156" s="11"/>
      <c r="GS156" s="10"/>
      <c r="GT156" s="11"/>
      <c r="GW156" s="10"/>
      <c r="GX156" s="11"/>
      <c r="HA156" s="10"/>
      <c r="HB156" s="11"/>
      <c r="HE156" s="10"/>
      <c r="HF156" s="11"/>
      <c r="HI156" s="10"/>
      <c r="HJ156" s="11"/>
      <c r="HM156" s="10"/>
      <c r="HN156" s="11"/>
      <c r="HQ156" s="10"/>
      <c r="HR156" s="11"/>
      <c r="HU156" s="10"/>
      <c r="HV156" s="11"/>
      <c r="HY156" s="10"/>
      <c r="HZ156" s="11"/>
      <c r="IC156" s="10"/>
      <c r="ID156" s="11"/>
      <c r="IG156" s="10"/>
      <c r="IH156" s="11"/>
      <c r="IK156" s="10"/>
      <c r="IL156" s="11"/>
      <c r="IO156" s="10"/>
      <c r="IP156" s="11"/>
      <c r="IS156" s="10"/>
      <c r="IT156" s="11"/>
    </row>
    <row r="157" spans="1:254" ht="12" customHeight="1">
      <c r="A157" s="8">
        <v>140</v>
      </c>
      <c r="C157" s="12" t="s">
        <v>27</v>
      </c>
      <c r="E157" s="10">
        <v>206</v>
      </c>
      <c r="F157" s="11"/>
      <c r="J157" s="11"/>
      <c r="M157" s="10"/>
      <c r="N157" s="11"/>
      <c r="Q157" s="10"/>
      <c r="R157" s="11"/>
      <c r="U157" s="10"/>
      <c r="V157" s="11"/>
      <c r="Y157" s="10"/>
      <c r="Z157" s="11"/>
      <c r="AC157" s="10"/>
      <c r="AD157" s="11"/>
      <c r="AG157" s="10"/>
      <c r="AH157" s="11"/>
      <c r="AK157" s="10"/>
      <c r="AL157" s="11"/>
      <c r="AO157" s="10"/>
      <c r="AP157" s="11"/>
      <c r="AS157" s="10"/>
      <c r="AT157" s="11"/>
      <c r="AW157" s="10"/>
      <c r="AX157" s="11"/>
      <c r="BA157" s="10"/>
      <c r="BB157" s="11"/>
      <c r="BE157" s="10"/>
      <c r="BF157" s="11"/>
      <c r="BI157" s="10"/>
      <c r="BJ157" s="11"/>
      <c r="BM157" s="10"/>
      <c r="BN157" s="11"/>
      <c r="BQ157" s="10"/>
      <c r="BR157" s="11"/>
      <c r="BU157" s="10"/>
      <c r="BV157" s="11"/>
      <c r="BY157" s="10"/>
      <c r="BZ157" s="11"/>
      <c r="CC157" s="10"/>
      <c r="CD157" s="11"/>
      <c r="CG157" s="10"/>
      <c r="CH157" s="11"/>
      <c r="CK157" s="10"/>
      <c r="CL157" s="11"/>
      <c r="CO157" s="10"/>
      <c r="CP157" s="11"/>
      <c r="CS157" s="10"/>
      <c r="CT157" s="11"/>
      <c r="CW157" s="10"/>
      <c r="CX157" s="11"/>
      <c r="DA157" s="10"/>
      <c r="DB157" s="11"/>
      <c r="DE157" s="10"/>
      <c r="DF157" s="11"/>
      <c r="DI157" s="10"/>
      <c r="DJ157" s="11"/>
      <c r="DM157" s="10"/>
      <c r="DN157" s="11"/>
      <c r="DQ157" s="10"/>
      <c r="DR157" s="11"/>
      <c r="DU157" s="10"/>
      <c r="DV157" s="11"/>
      <c r="DY157" s="10"/>
      <c r="DZ157" s="11"/>
      <c r="EC157" s="10"/>
      <c r="ED157" s="11"/>
      <c r="EG157" s="10"/>
      <c r="EH157" s="11"/>
      <c r="EK157" s="10"/>
      <c r="EL157" s="11"/>
      <c r="EO157" s="10"/>
      <c r="EP157" s="11"/>
      <c r="ES157" s="10"/>
      <c r="ET157" s="11"/>
      <c r="EW157" s="10"/>
      <c r="EX157" s="11"/>
      <c r="FA157" s="10"/>
      <c r="FB157" s="11"/>
      <c r="FE157" s="10"/>
      <c r="FF157" s="11"/>
      <c r="FI157" s="10"/>
      <c r="FJ157" s="11"/>
      <c r="FM157" s="10"/>
      <c r="FN157" s="11"/>
      <c r="FQ157" s="10"/>
      <c r="FR157" s="11"/>
      <c r="FU157" s="10"/>
      <c r="FV157" s="11"/>
      <c r="FY157" s="10"/>
      <c r="FZ157" s="11"/>
      <c r="GC157" s="10"/>
      <c r="GD157" s="11"/>
      <c r="GG157" s="10"/>
      <c r="GH157" s="11"/>
      <c r="GK157" s="10"/>
      <c r="GL157" s="11"/>
      <c r="GO157" s="10"/>
      <c r="GP157" s="11"/>
      <c r="GS157" s="10"/>
      <c r="GT157" s="11"/>
      <c r="GW157" s="10"/>
      <c r="GX157" s="11"/>
      <c r="HA157" s="10"/>
      <c r="HB157" s="11"/>
      <c r="HE157" s="10"/>
      <c r="HF157" s="11"/>
      <c r="HI157" s="10"/>
      <c r="HJ157" s="11"/>
      <c r="HM157" s="10"/>
      <c r="HN157" s="11"/>
      <c r="HQ157" s="10"/>
      <c r="HR157" s="11"/>
      <c r="HU157" s="10"/>
      <c r="HV157" s="11"/>
      <c r="HY157" s="10"/>
      <c r="HZ157" s="11"/>
      <c r="IC157" s="10"/>
      <c r="ID157" s="11"/>
      <c r="IG157" s="10"/>
      <c r="IH157" s="11"/>
      <c r="IK157" s="10"/>
      <c r="IL157" s="11"/>
      <c r="IO157" s="10"/>
      <c r="IP157" s="11"/>
      <c r="IS157" s="10"/>
      <c r="IT157" s="11"/>
    </row>
    <row r="158" spans="1:254" ht="12" customHeight="1">
      <c r="A158" s="8">
        <v>141</v>
      </c>
      <c r="C158" s="12" t="s">
        <v>28</v>
      </c>
      <c r="E158" s="10">
        <v>47231</v>
      </c>
      <c r="F158" s="11"/>
      <c r="J158" s="11"/>
      <c r="M158" s="10"/>
      <c r="N158" s="11"/>
      <c r="Q158" s="10"/>
      <c r="R158" s="11"/>
      <c r="U158" s="10"/>
      <c r="V158" s="11"/>
      <c r="Y158" s="10"/>
      <c r="Z158" s="11"/>
      <c r="AC158" s="10"/>
      <c r="AD158" s="11"/>
      <c r="AG158" s="10"/>
      <c r="AH158" s="11"/>
      <c r="AK158" s="10"/>
      <c r="AL158" s="11"/>
      <c r="AO158" s="10"/>
      <c r="AP158" s="11"/>
      <c r="AS158" s="10"/>
      <c r="AT158" s="11"/>
      <c r="AW158" s="10"/>
      <c r="AX158" s="11"/>
      <c r="BA158" s="10"/>
      <c r="BB158" s="11"/>
      <c r="BE158" s="10"/>
      <c r="BF158" s="11"/>
      <c r="BI158" s="10"/>
      <c r="BJ158" s="11"/>
      <c r="BM158" s="10"/>
      <c r="BN158" s="11"/>
      <c r="BQ158" s="10"/>
      <c r="BR158" s="11"/>
      <c r="BU158" s="10"/>
      <c r="BV158" s="11"/>
      <c r="BY158" s="10"/>
      <c r="BZ158" s="11"/>
      <c r="CC158" s="10"/>
      <c r="CD158" s="11"/>
      <c r="CG158" s="10"/>
      <c r="CH158" s="11"/>
      <c r="CK158" s="10"/>
      <c r="CL158" s="11"/>
      <c r="CO158" s="10"/>
      <c r="CP158" s="11"/>
      <c r="CS158" s="10"/>
      <c r="CT158" s="11"/>
      <c r="CW158" s="10"/>
      <c r="CX158" s="11"/>
      <c r="DA158" s="10"/>
      <c r="DB158" s="11"/>
      <c r="DE158" s="10"/>
      <c r="DF158" s="11"/>
      <c r="DI158" s="10"/>
      <c r="DJ158" s="11"/>
      <c r="DM158" s="10"/>
      <c r="DN158" s="11"/>
      <c r="DQ158" s="10"/>
      <c r="DR158" s="11"/>
      <c r="DU158" s="10"/>
      <c r="DV158" s="11"/>
      <c r="DY158" s="10"/>
      <c r="DZ158" s="11"/>
      <c r="EC158" s="10"/>
      <c r="ED158" s="11"/>
      <c r="EG158" s="10"/>
      <c r="EH158" s="11"/>
      <c r="EK158" s="10"/>
      <c r="EL158" s="11"/>
      <c r="EO158" s="10"/>
      <c r="EP158" s="11"/>
      <c r="ES158" s="10"/>
      <c r="ET158" s="11"/>
      <c r="EW158" s="10"/>
      <c r="EX158" s="11"/>
      <c r="FA158" s="10"/>
      <c r="FB158" s="11"/>
      <c r="FE158" s="10"/>
      <c r="FF158" s="11"/>
      <c r="FI158" s="10"/>
      <c r="FJ158" s="11"/>
      <c r="FM158" s="10"/>
      <c r="FN158" s="11"/>
      <c r="FQ158" s="10"/>
      <c r="FR158" s="11"/>
      <c r="FU158" s="10"/>
      <c r="FV158" s="11"/>
      <c r="FY158" s="10"/>
      <c r="FZ158" s="11"/>
      <c r="GC158" s="10"/>
      <c r="GD158" s="11"/>
      <c r="GG158" s="10"/>
      <c r="GH158" s="11"/>
      <c r="GK158" s="10"/>
      <c r="GL158" s="11"/>
      <c r="GO158" s="10"/>
      <c r="GP158" s="11"/>
      <c r="GS158" s="10"/>
      <c r="GT158" s="11"/>
      <c r="GW158" s="10"/>
      <c r="GX158" s="11"/>
      <c r="HA158" s="10"/>
      <c r="HB158" s="11"/>
      <c r="HE158" s="10"/>
      <c r="HF158" s="11"/>
      <c r="HI158" s="10"/>
      <c r="HJ158" s="11"/>
      <c r="HM158" s="10"/>
      <c r="HN158" s="11"/>
      <c r="HQ158" s="10"/>
      <c r="HR158" s="11"/>
      <c r="HU158" s="10"/>
      <c r="HV158" s="11"/>
      <c r="HY158" s="10"/>
      <c r="HZ158" s="11"/>
      <c r="IC158" s="10"/>
      <c r="ID158" s="11"/>
      <c r="IG158" s="10"/>
      <c r="IH158" s="11"/>
      <c r="IK158" s="10"/>
      <c r="IL158" s="11"/>
      <c r="IO158" s="10"/>
      <c r="IP158" s="11"/>
      <c r="IS158" s="10"/>
      <c r="IT158" s="11"/>
    </row>
    <row r="159" spans="1:254" ht="12" customHeight="1">
      <c r="A159" s="8">
        <v>142</v>
      </c>
      <c r="E159" s="10"/>
      <c r="F159" s="11"/>
      <c r="J159" s="11"/>
      <c r="M159" s="10"/>
      <c r="N159" s="11"/>
      <c r="Q159" s="10"/>
      <c r="R159" s="11"/>
      <c r="U159" s="10"/>
      <c r="V159" s="11"/>
      <c r="Y159" s="10"/>
      <c r="Z159" s="11"/>
      <c r="AC159" s="10"/>
      <c r="AD159" s="11"/>
      <c r="AG159" s="10"/>
      <c r="AH159" s="11"/>
      <c r="AK159" s="10"/>
      <c r="AL159" s="11"/>
      <c r="AO159" s="10"/>
      <c r="AP159" s="11"/>
      <c r="AS159" s="10"/>
      <c r="AT159" s="11"/>
      <c r="AW159" s="10"/>
      <c r="AX159" s="11"/>
      <c r="BA159" s="10"/>
      <c r="BB159" s="11"/>
      <c r="BE159" s="10"/>
      <c r="BF159" s="11"/>
      <c r="BI159" s="10"/>
      <c r="BJ159" s="11"/>
      <c r="BM159" s="10"/>
      <c r="BN159" s="11"/>
      <c r="BQ159" s="10"/>
      <c r="BR159" s="11"/>
      <c r="BU159" s="10"/>
      <c r="BV159" s="11"/>
      <c r="BY159" s="10"/>
      <c r="BZ159" s="11"/>
      <c r="CC159" s="10"/>
      <c r="CD159" s="11"/>
      <c r="CG159" s="10"/>
      <c r="CH159" s="11"/>
      <c r="CK159" s="10"/>
      <c r="CL159" s="11"/>
      <c r="CO159" s="10"/>
      <c r="CP159" s="11"/>
      <c r="CS159" s="10"/>
      <c r="CT159" s="11"/>
      <c r="CW159" s="10"/>
      <c r="CX159" s="11"/>
      <c r="DA159" s="10"/>
      <c r="DB159" s="11"/>
      <c r="DE159" s="10"/>
      <c r="DF159" s="11"/>
      <c r="DI159" s="10"/>
      <c r="DJ159" s="11"/>
      <c r="DM159" s="10"/>
      <c r="DN159" s="11"/>
      <c r="DQ159" s="10"/>
      <c r="DR159" s="11"/>
      <c r="DU159" s="10"/>
      <c r="DV159" s="11"/>
      <c r="DY159" s="10"/>
      <c r="DZ159" s="11"/>
      <c r="EC159" s="10"/>
      <c r="ED159" s="11"/>
      <c r="EG159" s="10"/>
      <c r="EH159" s="11"/>
      <c r="EK159" s="10"/>
      <c r="EL159" s="11"/>
      <c r="EO159" s="10"/>
      <c r="EP159" s="11"/>
      <c r="ES159" s="10"/>
      <c r="ET159" s="11"/>
      <c r="EW159" s="10"/>
      <c r="EX159" s="11"/>
      <c r="FA159" s="10"/>
      <c r="FB159" s="11"/>
      <c r="FE159" s="10"/>
      <c r="FF159" s="11"/>
      <c r="FI159" s="10"/>
      <c r="FJ159" s="11"/>
      <c r="FM159" s="10"/>
      <c r="FN159" s="11"/>
      <c r="FQ159" s="10"/>
      <c r="FR159" s="11"/>
      <c r="FU159" s="10"/>
      <c r="FV159" s="11"/>
      <c r="FY159" s="10"/>
      <c r="FZ159" s="11"/>
      <c r="GC159" s="10"/>
      <c r="GD159" s="11"/>
      <c r="GG159" s="10"/>
      <c r="GH159" s="11"/>
      <c r="GK159" s="10"/>
      <c r="GL159" s="11"/>
      <c r="GO159" s="10"/>
      <c r="GP159" s="11"/>
      <c r="GS159" s="10"/>
      <c r="GT159" s="11"/>
      <c r="GW159" s="10"/>
      <c r="GX159" s="11"/>
      <c r="HA159" s="10"/>
      <c r="HB159" s="11"/>
      <c r="HE159" s="10"/>
      <c r="HF159" s="11"/>
      <c r="HI159" s="10"/>
      <c r="HJ159" s="11"/>
      <c r="HM159" s="10"/>
      <c r="HN159" s="11"/>
      <c r="HQ159" s="10"/>
      <c r="HR159" s="11"/>
      <c r="HU159" s="10"/>
      <c r="HV159" s="11"/>
      <c r="HY159" s="10"/>
      <c r="HZ159" s="11"/>
      <c r="IC159" s="10"/>
      <c r="ID159" s="11"/>
      <c r="IG159" s="10"/>
      <c r="IH159" s="11"/>
      <c r="IK159" s="10"/>
      <c r="IL159" s="11"/>
      <c r="IO159" s="10"/>
      <c r="IP159" s="11"/>
      <c r="IS159" s="10"/>
      <c r="IT159" s="11"/>
    </row>
    <row r="160" spans="1:254" ht="12" customHeight="1">
      <c r="A160" s="8">
        <v>143</v>
      </c>
      <c r="B160" s="9" t="s">
        <v>122</v>
      </c>
      <c r="E160" s="10"/>
      <c r="F160" s="11"/>
      <c r="J160" s="11"/>
      <c r="M160" s="10"/>
      <c r="N160" s="11"/>
      <c r="Q160" s="10"/>
      <c r="R160" s="11"/>
      <c r="U160" s="10"/>
      <c r="V160" s="11"/>
      <c r="Y160" s="10"/>
      <c r="Z160" s="11"/>
      <c r="AC160" s="10"/>
      <c r="AD160" s="11"/>
      <c r="AG160" s="10"/>
      <c r="AH160" s="11"/>
      <c r="AK160" s="10"/>
      <c r="AL160" s="11"/>
      <c r="AO160" s="10"/>
      <c r="AP160" s="11"/>
      <c r="AS160" s="10"/>
      <c r="AT160" s="11"/>
      <c r="AW160" s="10"/>
      <c r="AX160" s="11"/>
      <c r="BA160" s="10"/>
      <c r="BB160" s="11"/>
      <c r="BE160" s="10"/>
      <c r="BF160" s="11"/>
      <c r="BI160" s="10"/>
      <c r="BJ160" s="11"/>
      <c r="BM160" s="10"/>
      <c r="BN160" s="11"/>
      <c r="BQ160" s="10"/>
      <c r="BR160" s="11"/>
      <c r="BU160" s="10"/>
      <c r="BV160" s="11"/>
      <c r="BY160" s="10"/>
      <c r="BZ160" s="11"/>
      <c r="CC160" s="10"/>
      <c r="CD160" s="11"/>
      <c r="CG160" s="10"/>
      <c r="CH160" s="11"/>
      <c r="CK160" s="10"/>
      <c r="CL160" s="11"/>
      <c r="CO160" s="10"/>
      <c r="CP160" s="11"/>
      <c r="CS160" s="10"/>
      <c r="CT160" s="11"/>
      <c r="CW160" s="10"/>
      <c r="CX160" s="11"/>
      <c r="DA160" s="10"/>
      <c r="DB160" s="11"/>
      <c r="DE160" s="10"/>
      <c r="DF160" s="11"/>
      <c r="DI160" s="10"/>
      <c r="DJ160" s="11"/>
      <c r="DM160" s="10"/>
      <c r="DN160" s="11"/>
      <c r="DQ160" s="10"/>
      <c r="DR160" s="11"/>
      <c r="DU160" s="10"/>
      <c r="DV160" s="11"/>
      <c r="DY160" s="10"/>
      <c r="DZ160" s="11"/>
      <c r="EC160" s="10"/>
      <c r="ED160" s="11"/>
      <c r="EG160" s="10"/>
      <c r="EH160" s="11"/>
      <c r="EK160" s="10"/>
      <c r="EL160" s="11"/>
      <c r="EO160" s="10"/>
      <c r="EP160" s="11"/>
      <c r="ES160" s="10"/>
      <c r="ET160" s="11"/>
      <c r="EW160" s="10"/>
      <c r="EX160" s="11"/>
      <c r="FA160" s="10"/>
      <c r="FB160" s="11"/>
      <c r="FE160" s="10"/>
      <c r="FF160" s="11"/>
      <c r="FI160" s="10"/>
      <c r="FJ160" s="11"/>
      <c r="FM160" s="10"/>
      <c r="FN160" s="11"/>
      <c r="FQ160" s="10"/>
      <c r="FR160" s="11"/>
      <c r="FU160" s="10"/>
      <c r="FV160" s="11"/>
      <c r="FY160" s="10"/>
      <c r="FZ160" s="11"/>
      <c r="GC160" s="10"/>
      <c r="GD160" s="11"/>
      <c r="GG160" s="10"/>
      <c r="GH160" s="11"/>
      <c r="GK160" s="10"/>
      <c r="GL160" s="11"/>
      <c r="GO160" s="10"/>
      <c r="GP160" s="11"/>
      <c r="GS160" s="10"/>
      <c r="GT160" s="11"/>
      <c r="GW160" s="10"/>
      <c r="GX160" s="11"/>
      <c r="HA160" s="10"/>
      <c r="HB160" s="11"/>
      <c r="HE160" s="10"/>
      <c r="HF160" s="11"/>
      <c r="HI160" s="10"/>
      <c r="HJ160" s="11"/>
      <c r="HM160" s="10"/>
      <c r="HN160" s="11"/>
      <c r="HQ160" s="10"/>
      <c r="HR160" s="11"/>
      <c r="HU160" s="10"/>
      <c r="HV160" s="11"/>
      <c r="HY160" s="10"/>
      <c r="HZ160" s="11"/>
      <c r="IC160" s="10"/>
      <c r="ID160" s="11"/>
      <c r="IG160" s="10"/>
      <c r="IH160" s="11"/>
      <c r="IK160" s="10"/>
      <c r="IL160" s="11"/>
      <c r="IO160" s="10"/>
      <c r="IP160" s="11"/>
      <c r="IS160" s="10"/>
      <c r="IT160" s="11"/>
    </row>
    <row r="161" spans="1:254" ht="12" customHeight="1">
      <c r="A161" s="8">
        <v>144</v>
      </c>
      <c r="C161" s="12" t="s">
        <v>123</v>
      </c>
      <c r="D161" s="12" t="s">
        <v>44</v>
      </c>
      <c r="E161" s="10">
        <v>447</v>
      </c>
      <c r="F161" s="11">
        <v>0.9337009650332122</v>
      </c>
      <c r="J161" s="11"/>
      <c r="K161" s="13"/>
      <c r="M161" s="10"/>
      <c r="N161" s="11"/>
      <c r="Q161" s="10"/>
      <c r="R161" s="11"/>
      <c r="U161" s="10"/>
      <c r="V161" s="11"/>
      <c r="Y161" s="10"/>
      <c r="Z161" s="11"/>
      <c r="AC161" s="10"/>
      <c r="AD161" s="11"/>
      <c r="AG161" s="10"/>
      <c r="AH161" s="11"/>
      <c r="AK161" s="10"/>
      <c r="AL161" s="11"/>
      <c r="AO161" s="10"/>
      <c r="AP161" s="11"/>
      <c r="AS161" s="10"/>
      <c r="AT161" s="11"/>
      <c r="AW161" s="10"/>
      <c r="AX161" s="11"/>
      <c r="BA161" s="10"/>
      <c r="BB161" s="11"/>
      <c r="BE161" s="10"/>
      <c r="BF161" s="11"/>
      <c r="BI161" s="10"/>
      <c r="BJ161" s="11"/>
      <c r="BM161" s="10"/>
      <c r="BN161" s="11"/>
      <c r="BQ161" s="10"/>
      <c r="BR161" s="11"/>
      <c r="BU161" s="10"/>
      <c r="BV161" s="11"/>
      <c r="BY161" s="10"/>
      <c r="BZ161" s="11"/>
      <c r="CC161" s="10"/>
      <c r="CD161" s="11"/>
      <c r="CG161" s="10"/>
      <c r="CH161" s="11"/>
      <c r="CK161" s="10"/>
      <c r="CL161" s="11"/>
      <c r="CO161" s="10"/>
      <c r="CP161" s="11"/>
      <c r="CS161" s="10"/>
      <c r="CT161" s="11"/>
      <c r="CW161" s="10"/>
      <c r="CX161" s="11"/>
      <c r="DA161" s="10"/>
      <c r="DB161" s="11"/>
      <c r="DE161" s="10"/>
      <c r="DF161" s="11"/>
      <c r="DI161" s="10"/>
      <c r="DJ161" s="11"/>
      <c r="DM161" s="10"/>
      <c r="DN161" s="11"/>
      <c r="DQ161" s="10"/>
      <c r="DR161" s="11"/>
      <c r="DU161" s="10"/>
      <c r="DV161" s="11"/>
      <c r="DY161" s="10"/>
      <c r="DZ161" s="11"/>
      <c r="EC161" s="10"/>
      <c r="ED161" s="11"/>
      <c r="EG161" s="10"/>
      <c r="EH161" s="11"/>
      <c r="EK161" s="10"/>
      <c r="EL161" s="11"/>
      <c r="EO161" s="10"/>
      <c r="EP161" s="11"/>
      <c r="ES161" s="10"/>
      <c r="ET161" s="11"/>
      <c r="EW161" s="10"/>
      <c r="EX161" s="11"/>
      <c r="FA161" s="10"/>
      <c r="FB161" s="11"/>
      <c r="FE161" s="10"/>
      <c r="FF161" s="11"/>
      <c r="FI161" s="10"/>
      <c r="FJ161" s="11"/>
      <c r="FM161" s="10"/>
      <c r="FN161" s="11"/>
      <c r="FQ161" s="10"/>
      <c r="FR161" s="11"/>
      <c r="FU161" s="10"/>
      <c r="FV161" s="11"/>
      <c r="FY161" s="10"/>
      <c r="FZ161" s="11"/>
      <c r="GC161" s="10"/>
      <c r="GD161" s="11"/>
      <c r="GG161" s="10"/>
      <c r="GH161" s="11"/>
      <c r="GK161" s="10"/>
      <c r="GL161" s="11"/>
      <c r="GO161" s="10"/>
      <c r="GP161" s="11"/>
      <c r="GS161" s="10"/>
      <c r="GT161" s="11"/>
      <c r="GW161" s="10"/>
      <c r="GX161" s="11"/>
      <c r="HA161" s="10"/>
      <c r="HB161" s="11"/>
      <c r="HE161" s="10"/>
      <c r="HF161" s="11"/>
      <c r="HI161" s="10"/>
      <c r="HJ161" s="11"/>
      <c r="HM161" s="10"/>
      <c r="HN161" s="11"/>
      <c r="HQ161" s="10"/>
      <c r="HR161" s="11"/>
      <c r="HU161" s="10"/>
      <c r="HV161" s="11"/>
      <c r="HY161" s="10"/>
      <c r="HZ161" s="11"/>
      <c r="IC161" s="10"/>
      <c r="ID161" s="11"/>
      <c r="IG161" s="10"/>
      <c r="IH161" s="11"/>
      <c r="IK161" s="10"/>
      <c r="IL161" s="11"/>
      <c r="IO161" s="10"/>
      <c r="IP161" s="11"/>
      <c r="IS161" s="10"/>
      <c r="IT161" s="11"/>
    </row>
    <row r="162" spans="1:254" ht="12" customHeight="1">
      <c r="A162" s="8">
        <v>145</v>
      </c>
      <c r="C162" s="12" t="s">
        <v>124</v>
      </c>
      <c r="D162" s="12" t="s">
        <v>23</v>
      </c>
      <c r="E162" s="10">
        <v>4060</v>
      </c>
      <c r="F162" s="11">
        <v>8.480594894932532</v>
      </c>
      <c r="J162" s="11"/>
      <c r="K162" s="13"/>
      <c r="M162" s="10"/>
      <c r="N162" s="11"/>
      <c r="Q162" s="10"/>
      <c r="R162" s="11"/>
      <c r="U162" s="10"/>
      <c r="V162" s="11"/>
      <c r="Y162" s="10"/>
      <c r="Z162" s="11"/>
      <c r="AC162" s="10"/>
      <c r="AD162" s="11"/>
      <c r="AG162" s="10"/>
      <c r="AH162" s="11"/>
      <c r="AK162" s="10"/>
      <c r="AL162" s="11"/>
      <c r="AO162" s="10"/>
      <c r="AP162" s="11"/>
      <c r="AS162" s="10"/>
      <c r="AT162" s="11"/>
      <c r="AW162" s="10"/>
      <c r="AX162" s="11"/>
      <c r="BA162" s="10"/>
      <c r="BB162" s="11"/>
      <c r="BE162" s="10"/>
      <c r="BF162" s="11"/>
      <c r="BI162" s="10"/>
      <c r="BJ162" s="11"/>
      <c r="BM162" s="10"/>
      <c r="BN162" s="11"/>
      <c r="BQ162" s="10"/>
      <c r="BR162" s="11"/>
      <c r="BU162" s="10"/>
      <c r="BV162" s="11"/>
      <c r="BY162" s="10"/>
      <c r="BZ162" s="11"/>
      <c r="CC162" s="10"/>
      <c r="CD162" s="11"/>
      <c r="CG162" s="10"/>
      <c r="CH162" s="11"/>
      <c r="CK162" s="10"/>
      <c r="CL162" s="11"/>
      <c r="CO162" s="10"/>
      <c r="CP162" s="11"/>
      <c r="CS162" s="10"/>
      <c r="CT162" s="11"/>
      <c r="CW162" s="10"/>
      <c r="CX162" s="11"/>
      <c r="DA162" s="10"/>
      <c r="DB162" s="11"/>
      <c r="DE162" s="10"/>
      <c r="DF162" s="11"/>
      <c r="DI162" s="10"/>
      <c r="DJ162" s="11"/>
      <c r="DM162" s="10"/>
      <c r="DN162" s="11"/>
      <c r="DQ162" s="10"/>
      <c r="DR162" s="11"/>
      <c r="DU162" s="10"/>
      <c r="DV162" s="11"/>
      <c r="DY162" s="10"/>
      <c r="DZ162" s="11"/>
      <c r="EC162" s="10"/>
      <c r="ED162" s="11"/>
      <c r="EG162" s="10"/>
      <c r="EH162" s="11"/>
      <c r="EK162" s="10"/>
      <c r="EL162" s="11"/>
      <c r="EO162" s="10"/>
      <c r="EP162" s="11"/>
      <c r="ES162" s="10"/>
      <c r="ET162" s="11"/>
      <c r="EW162" s="10"/>
      <c r="EX162" s="11"/>
      <c r="FA162" s="10"/>
      <c r="FB162" s="11"/>
      <c r="FE162" s="10"/>
      <c r="FF162" s="11"/>
      <c r="FI162" s="10"/>
      <c r="FJ162" s="11"/>
      <c r="FM162" s="10"/>
      <c r="FN162" s="11"/>
      <c r="FQ162" s="10"/>
      <c r="FR162" s="11"/>
      <c r="FU162" s="10"/>
      <c r="FV162" s="11"/>
      <c r="FY162" s="10"/>
      <c r="FZ162" s="11"/>
      <c r="GC162" s="10"/>
      <c r="GD162" s="11"/>
      <c r="GG162" s="10"/>
      <c r="GH162" s="11"/>
      <c r="GK162" s="10"/>
      <c r="GL162" s="11"/>
      <c r="GO162" s="10"/>
      <c r="GP162" s="11"/>
      <c r="GS162" s="10"/>
      <c r="GT162" s="11"/>
      <c r="GW162" s="10"/>
      <c r="GX162" s="11"/>
      <c r="HA162" s="10"/>
      <c r="HB162" s="11"/>
      <c r="HE162" s="10"/>
      <c r="HF162" s="11"/>
      <c r="HI162" s="10"/>
      <c r="HJ162" s="11"/>
      <c r="HM162" s="10"/>
      <c r="HN162" s="11"/>
      <c r="HQ162" s="10"/>
      <c r="HR162" s="11"/>
      <c r="HU162" s="10"/>
      <c r="HV162" s="11"/>
      <c r="HY162" s="10"/>
      <c r="HZ162" s="11"/>
      <c r="IC162" s="10"/>
      <c r="ID162" s="11"/>
      <c r="IG162" s="10"/>
      <c r="IH162" s="11"/>
      <c r="IK162" s="10"/>
      <c r="IL162" s="11"/>
      <c r="IO162" s="10"/>
      <c r="IP162" s="11"/>
      <c r="IS162" s="10"/>
      <c r="IT162" s="11"/>
    </row>
    <row r="163" spans="1:254" ht="12" customHeight="1">
      <c r="A163" s="8">
        <v>146</v>
      </c>
      <c r="C163" s="12" t="s">
        <v>125</v>
      </c>
      <c r="D163" s="12" t="s">
        <v>25</v>
      </c>
      <c r="E163" s="10">
        <v>9855</v>
      </c>
      <c r="F163" s="11">
        <v>20.58528637673894</v>
      </c>
      <c r="J163" s="11"/>
      <c r="K163" s="13"/>
      <c r="M163" s="10"/>
      <c r="N163" s="11"/>
      <c r="Q163" s="10"/>
      <c r="R163" s="11"/>
      <c r="U163" s="10"/>
      <c r="V163" s="11"/>
      <c r="Y163" s="10"/>
      <c r="Z163" s="11"/>
      <c r="AC163" s="10"/>
      <c r="AD163" s="11"/>
      <c r="AG163" s="10"/>
      <c r="AH163" s="11"/>
      <c r="AK163" s="10"/>
      <c r="AL163" s="11"/>
      <c r="AO163" s="10"/>
      <c r="AP163" s="11"/>
      <c r="AS163" s="10"/>
      <c r="AT163" s="11"/>
      <c r="AW163" s="10"/>
      <c r="AX163" s="11"/>
      <c r="BA163" s="10"/>
      <c r="BB163" s="11"/>
      <c r="BE163" s="10"/>
      <c r="BF163" s="11"/>
      <c r="BI163" s="10"/>
      <c r="BJ163" s="11"/>
      <c r="BM163" s="10"/>
      <c r="BN163" s="11"/>
      <c r="BQ163" s="10"/>
      <c r="BR163" s="11"/>
      <c r="BU163" s="10"/>
      <c r="BV163" s="11"/>
      <c r="BY163" s="10"/>
      <c r="BZ163" s="11"/>
      <c r="CC163" s="10"/>
      <c r="CD163" s="11"/>
      <c r="CG163" s="10"/>
      <c r="CH163" s="11"/>
      <c r="CK163" s="10"/>
      <c r="CL163" s="11"/>
      <c r="CO163" s="10"/>
      <c r="CP163" s="11"/>
      <c r="CS163" s="10"/>
      <c r="CT163" s="11"/>
      <c r="CW163" s="10"/>
      <c r="CX163" s="11"/>
      <c r="DA163" s="10"/>
      <c r="DB163" s="11"/>
      <c r="DE163" s="10"/>
      <c r="DF163" s="11"/>
      <c r="DI163" s="10"/>
      <c r="DJ163" s="11"/>
      <c r="DM163" s="10"/>
      <c r="DN163" s="11"/>
      <c r="DQ163" s="10"/>
      <c r="DR163" s="11"/>
      <c r="DU163" s="10"/>
      <c r="DV163" s="11"/>
      <c r="DY163" s="10"/>
      <c r="DZ163" s="11"/>
      <c r="EC163" s="10"/>
      <c r="ED163" s="11"/>
      <c r="EG163" s="10"/>
      <c r="EH163" s="11"/>
      <c r="EK163" s="10"/>
      <c r="EL163" s="11"/>
      <c r="EO163" s="10"/>
      <c r="EP163" s="11"/>
      <c r="ES163" s="10"/>
      <c r="ET163" s="11"/>
      <c r="EW163" s="10"/>
      <c r="EX163" s="11"/>
      <c r="FA163" s="10"/>
      <c r="FB163" s="11"/>
      <c r="FE163" s="10"/>
      <c r="FF163" s="11"/>
      <c r="FI163" s="10"/>
      <c r="FJ163" s="11"/>
      <c r="FM163" s="10"/>
      <c r="FN163" s="11"/>
      <c r="FQ163" s="10"/>
      <c r="FR163" s="11"/>
      <c r="FU163" s="10"/>
      <c r="FV163" s="11"/>
      <c r="FY163" s="10"/>
      <c r="FZ163" s="11"/>
      <c r="GC163" s="10"/>
      <c r="GD163" s="11"/>
      <c r="GG163" s="10"/>
      <c r="GH163" s="11"/>
      <c r="GK163" s="10"/>
      <c r="GL163" s="11"/>
      <c r="GO163" s="10"/>
      <c r="GP163" s="11"/>
      <c r="GS163" s="10"/>
      <c r="GT163" s="11"/>
      <c r="GW163" s="10"/>
      <c r="GX163" s="11"/>
      <c r="HA163" s="10"/>
      <c r="HB163" s="11"/>
      <c r="HE163" s="10"/>
      <c r="HF163" s="11"/>
      <c r="HI163" s="10"/>
      <c r="HJ163" s="11"/>
      <c r="HM163" s="10"/>
      <c r="HN163" s="11"/>
      <c r="HQ163" s="10"/>
      <c r="HR163" s="11"/>
      <c r="HU163" s="10"/>
      <c r="HV163" s="11"/>
      <c r="HY163" s="10"/>
      <c r="HZ163" s="11"/>
      <c r="IC163" s="10"/>
      <c r="ID163" s="11"/>
      <c r="IG163" s="10"/>
      <c r="IH163" s="11"/>
      <c r="IK163" s="10"/>
      <c r="IL163" s="11"/>
      <c r="IO163" s="10"/>
      <c r="IP163" s="11"/>
      <c r="IS163" s="10"/>
      <c r="IT163" s="11"/>
    </row>
    <row r="164" spans="1:254" ht="12" customHeight="1">
      <c r="A164" s="8">
        <v>147</v>
      </c>
      <c r="C164" s="12" t="s">
        <v>126</v>
      </c>
      <c r="D164" s="12" t="s">
        <v>46</v>
      </c>
      <c r="E164" s="10">
        <v>724</v>
      </c>
      <c r="F164" s="11">
        <v>1.5123031290470819</v>
      </c>
      <c r="J164" s="11"/>
      <c r="K164" s="13"/>
      <c r="M164" s="10"/>
      <c r="N164" s="11"/>
      <c r="Q164" s="10"/>
      <c r="R164" s="11"/>
      <c r="U164" s="10"/>
      <c r="V164" s="11"/>
      <c r="Y164" s="10"/>
      <c r="Z164" s="11"/>
      <c r="AC164" s="10"/>
      <c r="AD164" s="11"/>
      <c r="AG164" s="10"/>
      <c r="AH164" s="11"/>
      <c r="AK164" s="10"/>
      <c r="AL164" s="11"/>
      <c r="AO164" s="10"/>
      <c r="AP164" s="11"/>
      <c r="AS164" s="10"/>
      <c r="AT164" s="11"/>
      <c r="AW164" s="10"/>
      <c r="AX164" s="11"/>
      <c r="BA164" s="10"/>
      <c r="BB164" s="11"/>
      <c r="BE164" s="10"/>
      <c r="BF164" s="11"/>
      <c r="BI164" s="10"/>
      <c r="BJ164" s="11"/>
      <c r="BM164" s="10"/>
      <c r="BN164" s="11"/>
      <c r="BQ164" s="10"/>
      <c r="BR164" s="11"/>
      <c r="BU164" s="10"/>
      <c r="BV164" s="11"/>
      <c r="BY164" s="10"/>
      <c r="BZ164" s="11"/>
      <c r="CC164" s="10"/>
      <c r="CD164" s="11"/>
      <c r="CG164" s="10"/>
      <c r="CH164" s="11"/>
      <c r="CK164" s="10"/>
      <c r="CL164" s="11"/>
      <c r="CO164" s="10"/>
      <c r="CP164" s="11"/>
      <c r="CS164" s="10"/>
      <c r="CT164" s="11"/>
      <c r="CW164" s="10"/>
      <c r="CX164" s="11"/>
      <c r="DA164" s="10"/>
      <c r="DB164" s="11"/>
      <c r="DE164" s="10"/>
      <c r="DF164" s="11"/>
      <c r="DI164" s="10"/>
      <c r="DJ164" s="11"/>
      <c r="DM164" s="10"/>
      <c r="DN164" s="11"/>
      <c r="DQ164" s="10"/>
      <c r="DR164" s="11"/>
      <c r="DU164" s="10"/>
      <c r="DV164" s="11"/>
      <c r="DY164" s="10"/>
      <c r="DZ164" s="11"/>
      <c r="EC164" s="10"/>
      <c r="ED164" s="11"/>
      <c r="EG164" s="10"/>
      <c r="EH164" s="11"/>
      <c r="EK164" s="10"/>
      <c r="EL164" s="11"/>
      <c r="EO164" s="10"/>
      <c r="EP164" s="11"/>
      <c r="ES164" s="10"/>
      <c r="ET164" s="11"/>
      <c r="EW164" s="10"/>
      <c r="EX164" s="11"/>
      <c r="FA164" s="10"/>
      <c r="FB164" s="11"/>
      <c r="FE164" s="10"/>
      <c r="FF164" s="11"/>
      <c r="FI164" s="10"/>
      <c r="FJ164" s="11"/>
      <c r="FM164" s="10"/>
      <c r="FN164" s="11"/>
      <c r="FQ164" s="10"/>
      <c r="FR164" s="11"/>
      <c r="FU164" s="10"/>
      <c r="FV164" s="11"/>
      <c r="FY164" s="10"/>
      <c r="FZ164" s="11"/>
      <c r="GC164" s="10"/>
      <c r="GD164" s="11"/>
      <c r="GG164" s="10"/>
      <c r="GH164" s="11"/>
      <c r="GK164" s="10"/>
      <c r="GL164" s="11"/>
      <c r="GO164" s="10"/>
      <c r="GP164" s="11"/>
      <c r="GS164" s="10"/>
      <c r="GT164" s="11"/>
      <c r="GW164" s="10"/>
      <c r="GX164" s="11"/>
      <c r="HA164" s="10"/>
      <c r="HB164" s="11"/>
      <c r="HE164" s="10"/>
      <c r="HF164" s="11"/>
      <c r="HI164" s="10"/>
      <c r="HJ164" s="11"/>
      <c r="HM164" s="10"/>
      <c r="HN164" s="11"/>
      <c r="HQ164" s="10"/>
      <c r="HR164" s="11"/>
      <c r="HU164" s="10"/>
      <c r="HV164" s="11"/>
      <c r="HY164" s="10"/>
      <c r="HZ164" s="11"/>
      <c r="IC164" s="10"/>
      <c r="ID164" s="11"/>
      <c r="IG164" s="10"/>
      <c r="IH164" s="11"/>
      <c r="IK164" s="10"/>
      <c r="IL164" s="11"/>
      <c r="IO164" s="10"/>
      <c r="IP164" s="11"/>
      <c r="IS164" s="10"/>
      <c r="IT164" s="11"/>
    </row>
    <row r="165" spans="1:254" ht="12" customHeight="1">
      <c r="A165" s="8">
        <v>148</v>
      </c>
      <c r="C165" s="12" t="s">
        <v>127</v>
      </c>
      <c r="D165" s="12" t="s">
        <v>20</v>
      </c>
      <c r="E165" s="10">
        <v>347</v>
      </c>
      <c r="F165" s="11">
        <v>0.7248193173747755</v>
      </c>
      <c r="J165" s="11"/>
      <c r="K165" s="13"/>
      <c r="M165" s="10"/>
      <c r="N165" s="11"/>
      <c r="Q165" s="10"/>
      <c r="R165" s="11"/>
      <c r="U165" s="10"/>
      <c r="V165" s="11"/>
      <c r="Y165" s="10"/>
      <c r="Z165" s="11"/>
      <c r="AC165" s="10"/>
      <c r="AD165" s="11"/>
      <c r="AG165" s="10"/>
      <c r="AH165" s="11"/>
      <c r="AK165" s="10"/>
      <c r="AL165" s="11"/>
      <c r="AO165" s="10"/>
      <c r="AP165" s="11"/>
      <c r="AS165" s="10"/>
      <c r="AT165" s="11"/>
      <c r="AW165" s="10"/>
      <c r="AX165" s="11"/>
      <c r="BA165" s="10"/>
      <c r="BB165" s="11"/>
      <c r="BE165" s="10"/>
      <c r="BF165" s="11"/>
      <c r="BI165" s="10"/>
      <c r="BJ165" s="11"/>
      <c r="BM165" s="10"/>
      <c r="BN165" s="11"/>
      <c r="BQ165" s="10"/>
      <c r="BR165" s="11"/>
      <c r="BU165" s="10"/>
      <c r="BV165" s="11"/>
      <c r="BY165" s="10"/>
      <c r="BZ165" s="11"/>
      <c r="CC165" s="10"/>
      <c r="CD165" s="11"/>
      <c r="CG165" s="10"/>
      <c r="CH165" s="11"/>
      <c r="CK165" s="10"/>
      <c r="CL165" s="11"/>
      <c r="CO165" s="10"/>
      <c r="CP165" s="11"/>
      <c r="CS165" s="10"/>
      <c r="CT165" s="11"/>
      <c r="CW165" s="10"/>
      <c r="CX165" s="11"/>
      <c r="DA165" s="10"/>
      <c r="DB165" s="11"/>
      <c r="DE165" s="10"/>
      <c r="DF165" s="11"/>
      <c r="DI165" s="10"/>
      <c r="DJ165" s="11"/>
      <c r="DM165" s="10"/>
      <c r="DN165" s="11"/>
      <c r="DQ165" s="10"/>
      <c r="DR165" s="11"/>
      <c r="DU165" s="10"/>
      <c r="DV165" s="11"/>
      <c r="DY165" s="10"/>
      <c r="DZ165" s="11"/>
      <c r="EC165" s="10"/>
      <c r="ED165" s="11"/>
      <c r="EG165" s="10"/>
      <c r="EH165" s="11"/>
      <c r="EK165" s="10"/>
      <c r="EL165" s="11"/>
      <c r="EO165" s="10"/>
      <c r="EP165" s="11"/>
      <c r="ES165" s="10"/>
      <c r="ET165" s="11"/>
      <c r="EW165" s="10"/>
      <c r="EX165" s="11"/>
      <c r="FA165" s="10"/>
      <c r="FB165" s="11"/>
      <c r="FE165" s="10"/>
      <c r="FF165" s="11"/>
      <c r="FI165" s="10"/>
      <c r="FJ165" s="11"/>
      <c r="FM165" s="10"/>
      <c r="FN165" s="11"/>
      <c r="FQ165" s="10"/>
      <c r="FR165" s="11"/>
      <c r="FU165" s="10"/>
      <c r="FV165" s="11"/>
      <c r="FY165" s="10"/>
      <c r="FZ165" s="11"/>
      <c r="GC165" s="10"/>
      <c r="GD165" s="11"/>
      <c r="GG165" s="10"/>
      <c r="GH165" s="11"/>
      <c r="GK165" s="10"/>
      <c r="GL165" s="11"/>
      <c r="GO165" s="10"/>
      <c r="GP165" s="11"/>
      <c r="GS165" s="10"/>
      <c r="GT165" s="11"/>
      <c r="GW165" s="10"/>
      <c r="GX165" s="11"/>
      <c r="HA165" s="10"/>
      <c r="HB165" s="11"/>
      <c r="HE165" s="10"/>
      <c r="HF165" s="11"/>
      <c r="HI165" s="10"/>
      <c r="HJ165" s="11"/>
      <c r="HM165" s="10"/>
      <c r="HN165" s="11"/>
      <c r="HQ165" s="10"/>
      <c r="HR165" s="11"/>
      <c r="HU165" s="10"/>
      <c r="HV165" s="11"/>
      <c r="HY165" s="10"/>
      <c r="HZ165" s="11"/>
      <c r="IC165" s="10"/>
      <c r="ID165" s="11"/>
      <c r="IG165" s="10"/>
      <c r="IH165" s="11"/>
      <c r="IK165" s="10"/>
      <c r="IL165" s="11"/>
      <c r="IO165" s="10"/>
      <c r="IP165" s="11"/>
      <c r="IS165" s="10"/>
      <c r="IT165" s="11"/>
    </row>
    <row r="166" spans="1:254" ht="12" customHeight="1">
      <c r="A166" s="4">
        <v>149</v>
      </c>
      <c r="B166" s="3" t="s">
        <v>21</v>
      </c>
      <c r="C166" s="18" t="s">
        <v>128</v>
      </c>
      <c r="D166" s="18" t="s">
        <v>18</v>
      </c>
      <c r="E166" s="18">
        <v>29345</v>
      </c>
      <c r="F166" s="18">
        <v>61.29631950536826</v>
      </c>
      <c r="G166" s="19"/>
      <c r="H166" s="14">
        <v>5</v>
      </c>
      <c r="J166" s="18"/>
      <c r="K166" s="18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</row>
    <row r="167" spans="1:254" ht="12" customHeight="1">
      <c r="A167" s="8">
        <v>150</v>
      </c>
      <c r="C167" s="12" t="s">
        <v>129</v>
      </c>
      <c r="D167" s="12" t="s">
        <v>16</v>
      </c>
      <c r="E167" s="10">
        <v>3096</v>
      </c>
      <c r="F167" s="11">
        <v>6.466975811505201</v>
      </c>
      <c r="J167" s="11"/>
      <c r="K167" s="13"/>
      <c r="M167" s="10"/>
      <c r="N167" s="11"/>
      <c r="Q167" s="10"/>
      <c r="R167" s="11"/>
      <c r="U167" s="10"/>
      <c r="V167" s="11"/>
      <c r="Y167" s="10"/>
      <c r="Z167" s="11"/>
      <c r="AC167" s="10"/>
      <c r="AD167" s="11"/>
      <c r="AG167" s="10"/>
      <c r="AH167" s="11"/>
      <c r="AK167" s="10"/>
      <c r="AL167" s="11"/>
      <c r="AO167" s="10"/>
      <c r="AP167" s="11"/>
      <c r="AS167" s="10"/>
      <c r="AT167" s="11"/>
      <c r="AW167" s="10"/>
      <c r="AX167" s="11"/>
      <c r="BA167" s="10"/>
      <c r="BB167" s="11"/>
      <c r="BE167" s="10"/>
      <c r="BF167" s="11"/>
      <c r="BI167" s="10"/>
      <c r="BJ167" s="11"/>
      <c r="BM167" s="10"/>
      <c r="BN167" s="11"/>
      <c r="BQ167" s="10"/>
      <c r="BR167" s="11"/>
      <c r="BU167" s="10"/>
      <c r="BV167" s="11"/>
      <c r="BY167" s="10"/>
      <c r="BZ167" s="11"/>
      <c r="CC167" s="10"/>
      <c r="CD167" s="11"/>
      <c r="CG167" s="10"/>
      <c r="CH167" s="11"/>
      <c r="CK167" s="10"/>
      <c r="CL167" s="11"/>
      <c r="CO167" s="10"/>
      <c r="CP167" s="11"/>
      <c r="CS167" s="10"/>
      <c r="CT167" s="11"/>
      <c r="CW167" s="10"/>
      <c r="CX167" s="11"/>
      <c r="DA167" s="10"/>
      <c r="DB167" s="11"/>
      <c r="DE167" s="10"/>
      <c r="DF167" s="11"/>
      <c r="DI167" s="10"/>
      <c r="DJ167" s="11"/>
      <c r="DM167" s="10"/>
      <c r="DN167" s="11"/>
      <c r="DQ167" s="10"/>
      <c r="DR167" s="11"/>
      <c r="DU167" s="10"/>
      <c r="DV167" s="11"/>
      <c r="DY167" s="10"/>
      <c r="DZ167" s="11"/>
      <c r="EC167" s="10"/>
      <c r="ED167" s="11"/>
      <c r="EG167" s="10"/>
      <c r="EH167" s="11"/>
      <c r="EK167" s="10"/>
      <c r="EL167" s="11"/>
      <c r="EO167" s="10"/>
      <c r="EP167" s="11"/>
      <c r="ES167" s="10"/>
      <c r="ET167" s="11"/>
      <c r="EW167" s="10"/>
      <c r="EX167" s="11"/>
      <c r="FA167" s="10"/>
      <c r="FB167" s="11"/>
      <c r="FE167" s="10"/>
      <c r="FF167" s="11"/>
      <c r="FI167" s="10"/>
      <c r="FJ167" s="11"/>
      <c r="FM167" s="10"/>
      <c r="FN167" s="11"/>
      <c r="FQ167" s="10"/>
      <c r="FR167" s="11"/>
      <c r="FU167" s="10"/>
      <c r="FV167" s="11"/>
      <c r="FY167" s="10"/>
      <c r="FZ167" s="11"/>
      <c r="GC167" s="10"/>
      <c r="GD167" s="11"/>
      <c r="GG167" s="10"/>
      <c r="GH167" s="11"/>
      <c r="GK167" s="10"/>
      <c r="GL167" s="11"/>
      <c r="GO167" s="10"/>
      <c r="GP167" s="11"/>
      <c r="GS167" s="10"/>
      <c r="GT167" s="11"/>
      <c r="GW167" s="10"/>
      <c r="GX167" s="11"/>
      <c r="HA167" s="10"/>
      <c r="HB167" s="11"/>
      <c r="HE167" s="10"/>
      <c r="HF167" s="11"/>
      <c r="HI167" s="10"/>
      <c r="HJ167" s="11"/>
      <c r="HM167" s="10"/>
      <c r="HN167" s="11"/>
      <c r="HQ167" s="10"/>
      <c r="HR167" s="11"/>
      <c r="HU167" s="10"/>
      <c r="HV167" s="11"/>
      <c r="HY167" s="10"/>
      <c r="HZ167" s="11"/>
      <c r="IC167" s="10"/>
      <c r="ID167" s="11"/>
      <c r="IG167" s="10"/>
      <c r="IH167" s="11"/>
      <c r="IK167" s="10"/>
      <c r="IL167" s="11"/>
      <c r="IO167" s="10"/>
      <c r="IP167" s="11"/>
      <c r="IS167" s="10"/>
      <c r="IT167" s="11"/>
    </row>
    <row r="168" spans="1:254" ht="12" customHeight="1">
      <c r="A168" s="8">
        <v>151</v>
      </c>
      <c r="C168" s="12" t="s">
        <v>26</v>
      </c>
      <c r="E168" s="10">
        <v>47874</v>
      </c>
      <c r="F168" s="11">
        <v>100</v>
      </c>
      <c r="J168" s="11"/>
      <c r="M168" s="10"/>
      <c r="N168" s="11"/>
      <c r="Q168" s="10"/>
      <c r="R168" s="11"/>
      <c r="U168" s="10"/>
      <c r="V168" s="11"/>
      <c r="Y168" s="10"/>
      <c r="Z168" s="11"/>
      <c r="AC168" s="10"/>
      <c r="AD168" s="11"/>
      <c r="AG168" s="10"/>
      <c r="AH168" s="11"/>
      <c r="AK168" s="10"/>
      <c r="AL168" s="11"/>
      <c r="AO168" s="10"/>
      <c r="AP168" s="11"/>
      <c r="AS168" s="10"/>
      <c r="AT168" s="11"/>
      <c r="AW168" s="10"/>
      <c r="AX168" s="11"/>
      <c r="BA168" s="10"/>
      <c r="BB168" s="11"/>
      <c r="BE168" s="10"/>
      <c r="BF168" s="11"/>
      <c r="BI168" s="10"/>
      <c r="BJ168" s="11"/>
      <c r="BM168" s="10"/>
      <c r="BN168" s="11"/>
      <c r="BQ168" s="10"/>
      <c r="BR168" s="11"/>
      <c r="BU168" s="10"/>
      <c r="BV168" s="11"/>
      <c r="BY168" s="10"/>
      <c r="BZ168" s="11"/>
      <c r="CC168" s="10"/>
      <c r="CD168" s="11"/>
      <c r="CG168" s="10"/>
      <c r="CH168" s="11"/>
      <c r="CK168" s="10"/>
      <c r="CL168" s="11"/>
      <c r="CO168" s="10"/>
      <c r="CP168" s="11"/>
      <c r="CS168" s="10"/>
      <c r="CT168" s="11"/>
      <c r="CW168" s="10"/>
      <c r="CX168" s="11"/>
      <c r="DA168" s="10"/>
      <c r="DB168" s="11"/>
      <c r="DE168" s="10"/>
      <c r="DF168" s="11"/>
      <c r="DI168" s="10"/>
      <c r="DJ168" s="11"/>
      <c r="DM168" s="10"/>
      <c r="DN168" s="11"/>
      <c r="DQ168" s="10"/>
      <c r="DR168" s="11"/>
      <c r="DU168" s="10"/>
      <c r="DV168" s="11"/>
      <c r="DY168" s="10"/>
      <c r="DZ168" s="11"/>
      <c r="EC168" s="10"/>
      <c r="ED168" s="11"/>
      <c r="EG168" s="10"/>
      <c r="EH168" s="11"/>
      <c r="EK168" s="10"/>
      <c r="EL168" s="11"/>
      <c r="EO168" s="10"/>
      <c r="EP168" s="11"/>
      <c r="ES168" s="10"/>
      <c r="ET168" s="11"/>
      <c r="EW168" s="10"/>
      <c r="EX168" s="11"/>
      <c r="FA168" s="10"/>
      <c r="FB168" s="11"/>
      <c r="FE168" s="10"/>
      <c r="FF168" s="11"/>
      <c r="FI168" s="10"/>
      <c r="FJ168" s="11"/>
      <c r="FM168" s="10"/>
      <c r="FN168" s="11"/>
      <c r="FQ168" s="10"/>
      <c r="FR168" s="11"/>
      <c r="FU168" s="10"/>
      <c r="FV168" s="11"/>
      <c r="FY168" s="10"/>
      <c r="FZ168" s="11"/>
      <c r="GC168" s="10"/>
      <c r="GD168" s="11"/>
      <c r="GG168" s="10"/>
      <c r="GH168" s="11"/>
      <c r="GK168" s="10"/>
      <c r="GL168" s="11"/>
      <c r="GO168" s="10"/>
      <c r="GP168" s="11"/>
      <c r="GS168" s="10"/>
      <c r="GT168" s="11"/>
      <c r="GW168" s="10"/>
      <c r="GX168" s="11"/>
      <c r="HA168" s="10"/>
      <c r="HB168" s="11"/>
      <c r="HE168" s="10"/>
      <c r="HF168" s="11"/>
      <c r="HI168" s="10"/>
      <c r="HJ168" s="11"/>
      <c r="HM168" s="10"/>
      <c r="HN168" s="11"/>
      <c r="HQ168" s="10"/>
      <c r="HR168" s="11"/>
      <c r="HU168" s="10"/>
      <c r="HV168" s="11"/>
      <c r="HY168" s="10"/>
      <c r="HZ168" s="11"/>
      <c r="IC168" s="10"/>
      <c r="ID168" s="11"/>
      <c r="IG168" s="10"/>
      <c r="IH168" s="11"/>
      <c r="IK168" s="10"/>
      <c r="IL168" s="11"/>
      <c r="IO168" s="10"/>
      <c r="IP168" s="11"/>
      <c r="IS168" s="10"/>
      <c r="IT168" s="11"/>
    </row>
    <row r="169" spans="1:254" ht="12" customHeight="1">
      <c r="A169" s="8">
        <v>152</v>
      </c>
      <c r="C169" s="12" t="s">
        <v>27</v>
      </c>
      <c r="E169" s="10">
        <v>118</v>
      </c>
      <c r="F169" s="11"/>
      <c r="J169" s="11"/>
      <c r="M169" s="10"/>
      <c r="N169" s="11"/>
      <c r="Q169" s="10"/>
      <c r="R169" s="11"/>
      <c r="U169" s="10"/>
      <c r="V169" s="11"/>
      <c r="Y169" s="10"/>
      <c r="Z169" s="11"/>
      <c r="AC169" s="10"/>
      <c r="AD169" s="11"/>
      <c r="AG169" s="10"/>
      <c r="AH169" s="11"/>
      <c r="AK169" s="10"/>
      <c r="AL169" s="11"/>
      <c r="AO169" s="10"/>
      <c r="AP169" s="11"/>
      <c r="AS169" s="10"/>
      <c r="AT169" s="11"/>
      <c r="AW169" s="10"/>
      <c r="AX169" s="11"/>
      <c r="BA169" s="10"/>
      <c r="BB169" s="11"/>
      <c r="BE169" s="10"/>
      <c r="BF169" s="11"/>
      <c r="BI169" s="10"/>
      <c r="BJ169" s="11"/>
      <c r="BM169" s="10"/>
      <c r="BN169" s="11"/>
      <c r="BQ169" s="10"/>
      <c r="BR169" s="11"/>
      <c r="BU169" s="10"/>
      <c r="BV169" s="11"/>
      <c r="BY169" s="10"/>
      <c r="BZ169" s="11"/>
      <c r="CC169" s="10"/>
      <c r="CD169" s="11"/>
      <c r="CG169" s="10"/>
      <c r="CH169" s="11"/>
      <c r="CK169" s="10"/>
      <c r="CL169" s="11"/>
      <c r="CO169" s="10"/>
      <c r="CP169" s="11"/>
      <c r="CS169" s="10"/>
      <c r="CT169" s="11"/>
      <c r="CW169" s="10"/>
      <c r="CX169" s="11"/>
      <c r="DA169" s="10"/>
      <c r="DB169" s="11"/>
      <c r="DE169" s="10"/>
      <c r="DF169" s="11"/>
      <c r="DI169" s="10"/>
      <c r="DJ169" s="11"/>
      <c r="DM169" s="10"/>
      <c r="DN169" s="11"/>
      <c r="DQ169" s="10"/>
      <c r="DR169" s="11"/>
      <c r="DU169" s="10"/>
      <c r="DV169" s="11"/>
      <c r="DY169" s="10"/>
      <c r="DZ169" s="11"/>
      <c r="EC169" s="10"/>
      <c r="ED169" s="11"/>
      <c r="EG169" s="10"/>
      <c r="EH169" s="11"/>
      <c r="EK169" s="10"/>
      <c r="EL169" s="11"/>
      <c r="EO169" s="10"/>
      <c r="EP169" s="11"/>
      <c r="ES169" s="10"/>
      <c r="ET169" s="11"/>
      <c r="EW169" s="10"/>
      <c r="EX169" s="11"/>
      <c r="FA169" s="10"/>
      <c r="FB169" s="11"/>
      <c r="FE169" s="10"/>
      <c r="FF169" s="11"/>
      <c r="FI169" s="10"/>
      <c r="FJ169" s="11"/>
      <c r="FM169" s="10"/>
      <c r="FN169" s="11"/>
      <c r="FQ169" s="10"/>
      <c r="FR169" s="11"/>
      <c r="FU169" s="10"/>
      <c r="FV169" s="11"/>
      <c r="FY169" s="10"/>
      <c r="FZ169" s="11"/>
      <c r="GC169" s="10"/>
      <c r="GD169" s="11"/>
      <c r="GG169" s="10"/>
      <c r="GH169" s="11"/>
      <c r="GK169" s="10"/>
      <c r="GL169" s="11"/>
      <c r="GO169" s="10"/>
      <c r="GP169" s="11"/>
      <c r="GS169" s="10"/>
      <c r="GT169" s="11"/>
      <c r="GW169" s="10"/>
      <c r="GX169" s="11"/>
      <c r="HA169" s="10"/>
      <c r="HB169" s="11"/>
      <c r="HE169" s="10"/>
      <c r="HF169" s="11"/>
      <c r="HI169" s="10"/>
      <c r="HJ169" s="11"/>
      <c r="HM169" s="10"/>
      <c r="HN169" s="11"/>
      <c r="HQ169" s="10"/>
      <c r="HR169" s="11"/>
      <c r="HU169" s="10"/>
      <c r="HV169" s="11"/>
      <c r="HY169" s="10"/>
      <c r="HZ169" s="11"/>
      <c r="IC169" s="10"/>
      <c r="ID169" s="11"/>
      <c r="IG169" s="10"/>
      <c r="IH169" s="11"/>
      <c r="IK169" s="10"/>
      <c r="IL169" s="11"/>
      <c r="IO169" s="10"/>
      <c r="IP169" s="11"/>
      <c r="IS169" s="10"/>
      <c r="IT169" s="11"/>
    </row>
    <row r="170" spans="1:254" ht="12" customHeight="1">
      <c r="A170" s="8">
        <v>153</v>
      </c>
      <c r="C170" s="12" t="s">
        <v>28</v>
      </c>
      <c r="E170" s="10">
        <v>47992</v>
      </c>
      <c r="F170" s="11"/>
      <c r="J170" s="11"/>
      <c r="M170" s="10"/>
      <c r="N170" s="11"/>
      <c r="Q170" s="10"/>
      <c r="R170" s="11"/>
      <c r="U170" s="10"/>
      <c r="V170" s="11"/>
      <c r="Y170" s="10"/>
      <c r="Z170" s="11"/>
      <c r="AC170" s="10"/>
      <c r="AD170" s="11"/>
      <c r="AG170" s="10"/>
      <c r="AH170" s="11"/>
      <c r="AK170" s="10"/>
      <c r="AL170" s="11"/>
      <c r="AO170" s="10"/>
      <c r="AP170" s="11"/>
      <c r="AS170" s="10"/>
      <c r="AT170" s="11"/>
      <c r="AW170" s="10"/>
      <c r="AX170" s="11"/>
      <c r="BA170" s="10"/>
      <c r="BB170" s="11"/>
      <c r="BE170" s="10"/>
      <c r="BF170" s="11"/>
      <c r="BI170" s="10"/>
      <c r="BJ170" s="11"/>
      <c r="BM170" s="10"/>
      <c r="BN170" s="11"/>
      <c r="BQ170" s="10"/>
      <c r="BR170" s="11"/>
      <c r="BU170" s="10"/>
      <c r="BV170" s="11"/>
      <c r="BY170" s="10"/>
      <c r="BZ170" s="11"/>
      <c r="CC170" s="10"/>
      <c r="CD170" s="11"/>
      <c r="CG170" s="10"/>
      <c r="CH170" s="11"/>
      <c r="CK170" s="10"/>
      <c r="CL170" s="11"/>
      <c r="CO170" s="10"/>
      <c r="CP170" s="11"/>
      <c r="CS170" s="10"/>
      <c r="CT170" s="11"/>
      <c r="CW170" s="10"/>
      <c r="CX170" s="11"/>
      <c r="DA170" s="10"/>
      <c r="DB170" s="11"/>
      <c r="DE170" s="10"/>
      <c r="DF170" s="11"/>
      <c r="DI170" s="10"/>
      <c r="DJ170" s="11"/>
      <c r="DM170" s="10"/>
      <c r="DN170" s="11"/>
      <c r="DQ170" s="10"/>
      <c r="DR170" s="11"/>
      <c r="DU170" s="10"/>
      <c r="DV170" s="11"/>
      <c r="DY170" s="10"/>
      <c r="DZ170" s="11"/>
      <c r="EC170" s="10"/>
      <c r="ED170" s="11"/>
      <c r="EG170" s="10"/>
      <c r="EH170" s="11"/>
      <c r="EK170" s="10"/>
      <c r="EL170" s="11"/>
      <c r="EO170" s="10"/>
      <c r="EP170" s="11"/>
      <c r="ES170" s="10"/>
      <c r="ET170" s="11"/>
      <c r="EW170" s="10"/>
      <c r="EX170" s="11"/>
      <c r="FA170" s="10"/>
      <c r="FB170" s="11"/>
      <c r="FE170" s="10"/>
      <c r="FF170" s="11"/>
      <c r="FI170" s="10"/>
      <c r="FJ170" s="11"/>
      <c r="FM170" s="10"/>
      <c r="FN170" s="11"/>
      <c r="FQ170" s="10"/>
      <c r="FR170" s="11"/>
      <c r="FU170" s="10"/>
      <c r="FV170" s="11"/>
      <c r="FY170" s="10"/>
      <c r="FZ170" s="11"/>
      <c r="GC170" s="10"/>
      <c r="GD170" s="11"/>
      <c r="GG170" s="10"/>
      <c r="GH170" s="11"/>
      <c r="GK170" s="10"/>
      <c r="GL170" s="11"/>
      <c r="GO170" s="10"/>
      <c r="GP170" s="11"/>
      <c r="GS170" s="10"/>
      <c r="GT170" s="11"/>
      <c r="GW170" s="10"/>
      <c r="GX170" s="11"/>
      <c r="HA170" s="10"/>
      <c r="HB170" s="11"/>
      <c r="HE170" s="10"/>
      <c r="HF170" s="11"/>
      <c r="HI170" s="10"/>
      <c r="HJ170" s="11"/>
      <c r="HM170" s="10"/>
      <c r="HN170" s="11"/>
      <c r="HQ170" s="10"/>
      <c r="HR170" s="11"/>
      <c r="HU170" s="10"/>
      <c r="HV170" s="11"/>
      <c r="HY170" s="10"/>
      <c r="HZ170" s="11"/>
      <c r="IC170" s="10"/>
      <c r="ID170" s="11"/>
      <c r="IG170" s="10"/>
      <c r="IH170" s="11"/>
      <c r="IK170" s="10"/>
      <c r="IL170" s="11"/>
      <c r="IO170" s="10"/>
      <c r="IP170" s="11"/>
      <c r="IS170" s="10"/>
      <c r="IT170" s="11"/>
    </row>
    <row r="171" spans="1:254" ht="12" customHeight="1">
      <c r="A171" s="8">
        <v>154</v>
      </c>
      <c r="E171" s="10"/>
      <c r="F171" s="11"/>
      <c r="J171" s="11"/>
      <c r="M171" s="10"/>
      <c r="N171" s="11"/>
      <c r="Q171" s="10"/>
      <c r="R171" s="11"/>
      <c r="U171" s="10"/>
      <c r="V171" s="11"/>
      <c r="Y171" s="10"/>
      <c r="Z171" s="11"/>
      <c r="AC171" s="10"/>
      <c r="AD171" s="11"/>
      <c r="AG171" s="10"/>
      <c r="AH171" s="11"/>
      <c r="AK171" s="10"/>
      <c r="AL171" s="11"/>
      <c r="AO171" s="10"/>
      <c r="AP171" s="11"/>
      <c r="AS171" s="10"/>
      <c r="AT171" s="11"/>
      <c r="AW171" s="10"/>
      <c r="AX171" s="11"/>
      <c r="BA171" s="10"/>
      <c r="BB171" s="11"/>
      <c r="BE171" s="10"/>
      <c r="BF171" s="11"/>
      <c r="BI171" s="10"/>
      <c r="BJ171" s="11"/>
      <c r="BM171" s="10"/>
      <c r="BN171" s="11"/>
      <c r="BQ171" s="10"/>
      <c r="BR171" s="11"/>
      <c r="BU171" s="10"/>
      <c r="BV171" s="11"/>
      <c r="BY171" s="10"/>
      <c r="BZ171" s="11"/>
      <c r="CC171" s="10"/>
      <c r="CD171" s="11"/>
      <c r="CG171" s="10"/>
      <c r="CH171" s="11"/>
      <c r="CK171" s="10"/>
      <c r="CL171" s="11"/>
      <c r="CO171" s="10"/>
      <c r="CP171" s="11"/>
      <c r="CS171" s="10"/>
      <c r="CT171" s="11"/>
      <c r="CW171" s="10"/>
      <c r="CX171" s="11"/>
      <c r="DA171" s="10"/>
      <c r="DB171" s="11"/>
      <c r="DE171" s="10"/>
      <c r="DF171" s="11"/>
      <c r="DI171" s="10"/>
      <c r="DJ171" s="11"/>
      <c r="DM171" s="10"/>
      <c r="DN171" s="11"/>
      <c r="DQ171" s="10"/>
      <c r="DR171" s="11"/>
      <c r="DU171" s="10"/>
      <c r="DV171" s="11"/>
      <c r="DY171" s="10"/>
      <c r="DZ171" s="11"/>
      <c r="EC171" s="10"/>
      <c r="ED171" s="11"/>
      <c r="EG171" s="10"/>
      <c r="EH171" s="11"/>
      <c r="EK171" s="10"/>
      <c r="EL171" s="11"/>
      <c r="EO171" s="10"/>
      <c r="EP171" s="11"/>
      <c r="ES171" s="10"/>
      <c r="ET171" s="11"/>
      <c r="EW171" s="10"/>
      <c r="EX171" s="11"/>
      <c r="FA171" s="10"/>
      <c r="FB171" s="11"/>
      <c r="FE171" s="10"/>
      <c r="FF171" s="11"/>
      <c r="FI171" s="10"/>
      <c r="FJ171" s="11"/>
      <c r="FM171" s="10"/>
      <c r="FN171" s="11"/>
      <c r="FQ171" s="10"/>
      <c r="FR171" s="11"/>
      <c r="FU171" s="10"/>
      <c r="FV171" s="11"/>
      <c r="FY171" s="10"/>
      <c r="FZ171" s="11"/>
      <c r="GC171" s="10"/>
      <c r="GD171" s="11"/>
      <c r="GG171" s="10"/>
      <c r="GH171" s="11"/>
      <c r="GK171" s="10"/>
      <c r="GL171" s="11"/>
      <c r="GO171" s="10"/>
      <c r="GP171" s="11"/>
      <c r="GS171" s="10"/>
      <c r="GT171" s="11"/>
      <c r="GW171" s="10"/>
      <c r="GX171" s="11"/>
      <c r="HA171" s="10"/>
      <c r="HB171" s="11"/>
      <c r="HE171" s="10"/>
      <c r="HF171" s="11"/>
      <c r="HI171" s="10"/>
      <c r="HJ171" s="11"/>
      <c r="HM171" s="10"/>
      <c r="HN171" s="11"/>
      <c r="HQ171" s="10"/>
      <c r="HR171" s="11"/>
      <c r="HU171" s="10"/>
      <c r="HV171" s="11"/>
      <c r="HY171" s="10"/>
      <c r="HZ171" s="11"/>
      <c r="IC171" s="10"/>
      <c r="ID171" s="11"/>
      <c r="IG171" s="10"/>
      <c r="IH171" s="11"/>
      <c r="IK171" s="10"/>
      <c r="IL171" s="11"/>
      <c r="IO171" s="10"/>
      <c r="IP171" s="11"/>
      <c r="IS171" s="10"/>
      <c r="IT171" s="11"/>
    </row>
    <row r="172" spans="1:254" ht="12" customHeight="1">
      <c r="A172" s="8">
        <v>155</v>
      </c>
      <c r="B172" s="9" t="s">
        <v>130</v>
      </c>
      <c r="E172" s="10"/>
      <c r="F172" s="11"/>
      <c r="J172" s="11"/>
      <c r="M172" s="10"/>
      <c r="N172" s="11"/>
      <c r="Q172" s="10"/>
      <c r="R172" s="11"/>
      <c r="U172" s="10"/>
      <c r="V172" s="11"/>
      <c r="Y172" s="10"/>
      <c r="Z172" s="11"/>
      <c r="AC172" s="10"/>
      <c r="AD172" s="11"/>
      <c r="AG172" s="10"/>
      <c r="AH172" s="11"/>
      <c r="AK172" s="10"/>
      <c r="AL172" s="11"/>
      <c r="AO172" s="10"/>
      <c r="AP172" s="11"/>
      <c r="AS172" s="10"/>
      <c r="AT172" s="11"/>
      <c r="AW172" s="10"/>
      <c r="AX172" s="11"/>
      <c r="BA172" s="10"/>
      <c r="BB172" s="11"/>
      <c r="BE172" s="10"/>
      <c r="BF172" s="11"/>
      <c r="BI172" s="10"/>
      <c r="BJ172" s="11"/>
      <c r="BM172" s="10"/>
      <c r="BN172" s="11"/>
      <c r="BQ172" s="10"/>
      <c r="BR172" s="11"/>
      <c r="BU172" s="10"/>
      <c r="BV172" s="11"/>
      <c r="BY172" s="10"/>
      <c r="BZ172" s="11"/>
      <c r="CC172" s="10"/>
      <c r="CD172" s="11"/>
      <c r="CG172" s="10"/>
      <c r="CH172" s="11"/>
      <c r="CK172" s="10"/>
      <c r="CL172" s="11"/>
      <c r="CO172" s="10"/>
      <c r="CP172" s="11"/>
      <c r="CS172" s="10"/>
      <c r="CT172" s="11"/>
      <c r="CW172" s="10"/>
      <c r="CX172" s="11"/>
      <c r="DA172" s="10"/>
      <c r="DB172" s="11"/>
      <c r="DE172" s="10"/>
      <c r="DF172" s="11"/>
      <c r="DI172" s="10"/>
      <c r="DJ172" s="11"/>
      <c r="DM172" s="10"/>
      <c r="DN172" s="11"/>
      <c r="DQ172" s="10"/>
      <c r="DR172" s="11"/>
      <c r="DU172" s="10"/>
      <c r="DV172" s="11"/>
      <c r="DY172" s="10"/>
      <c r="DZ172" s="11"/>
      <c r="EC172" s="10"/>
      <c r="ED172" s="11"/>
      <c r="EG172" s="10"/>
      <c r="EH172" s="11"/>
      <c r="EK172" s="10"/>
      <c r="EL172" s="11"/>
      <c r="EO172" s="10"/>
      <c r="EP172" s="11"/>
      <c r="ES172" s="10"/>
      <c r="ET172" s="11"/>
      <c r="EW172" s="10"/>
      <c r="EX172" s="11"/>
      <c r="FA172" s="10"/>
      <c r="FB172" s="11"/>
      <c r="FE172" s="10"/>
      <c r="FF172" s="11"/>
      <c r="FI172" s="10"/>
      <c r="FJ172" s="11"/>
      <c r="FM172" s="10"/>
      <c r="FN172" s="11"/>
      <c r="FQ172" s="10"/>
      <c r="FR172" s="11"/>
      <c r="FU172" s="10"/>
      <c r="FV172" s="11"/>
      <c r="FY172" s="10"/>
      <c r="FZ172" s="11"/>
      <c r="GC172" s="10"/>
      <c r="GD172" s="11"/>
      <c r="GG172" s="10"/>
      <c r="GH172" s="11"/>
      <c r="GK172" s="10"/>
      <c r="GL172" s="11"/>
      <c r="GO172" s="10"/>
      <c r="GP172" s="11"/>
      <c r="GS172" s="10"/>
      <c r="GT172" s="11"/>
      <c r="GW172" s="10"/>
      <c r="GX172" s="11"/>
      <c r="HA172" s="10"/>
      <c r="HB172" s="11"/>
      <c r="HE172" s="10"/>
      <c r="HF172" s="11"/>
      <c r="HI172" s="10"/>
      <c r="HJ172" s="11"/>
      <c r="HM172" s="10"/>
      <c r="HN172" s="11"/>
      <c r="HQ172" s="10"/>
      <c r="HR172" s="11"/>
      <c r="HU172" s="10"/>
      <c r="HV172" s="11"/>
      <c r="HY172" s="10"/>
      <c r="HZ172" s="11"/>
      <c r="IC172" s="10"/>
      <c r="ID172" s="11"/>
      <c r="IG172" s="10"/>
      <c r="IH172" s="11"/>
      <c r="IK172" s="10"/>
      <c r="IL172" s="11"/>
      <c r="IO172" s="10"/>
      <c r="IP172" s="11"/>
      <c r="IS172" s="10"/>
      <c r="IT172" s="11"/>
    </row>
    <row r="173" spans="1:254" ht="12" customHeight="1">
      <c r="A173" s="8">
        <v>156</v>
      </c>
      <c r="C173" s="12" t="s">
        <v>131</v>
      </c>
      <c r="D173" s="12" t="s">
        <v>70</v>
      </c>
      <c r="E173" s="10">
        <v>1008</v>
      </c>
      <c r="F173" s="11">
        <v>1.800771759325425</v>
      </c>
      <c r="J173" s="11"/>
      <c r="K173" s="13"/>
      <c r="M173" s="10"/>
      <c r="N173" s="11"/>
      <c r="Q173" s="10"/>
      <c r="R173" s="11"/>
      <c r="U173" s="10"/>
      <c r="V173" s="11"/>
      <c r="Y173" s="10"/>
      <c r="Z173" s="11"/>
      <c r="AC173" s="10"/>
      <c r="AD173" s="11"/>
      <c r="AG173" s="10"/>
      <c r="AH173" s="11"/>
      <c r="AK173" s="10"/>
      <c r="AL173" s="11"/>
      <c r="AO173" s="10"/>
      <c r="AP173" s="11"/>
      <c r="AS173" s="10"/>
      <c r="AT173" s="11"/>
      <c r="AW173" s="10"/>
      <c r="AX173" s="11"/>
      <c r="BA173" s="10"/>
      <c r="BB173" s="11"/>
      <c r="BE173" s="10"/>
      <c r="BF173" s="11"/>
      <c r="BI173" s="10"/>
      <c r="BJ173" s="11"/>
      <c r="BM173" s="10"/>
      <c r="BN173" s="11"/>
      <c r="BQ173" s="10"/>
      <c r="BR173" s="11"/>
      <c r="BU173" s="10"/>
      <c r="BV173" s="11"/>
      <c r="BY173" s="10"/>
      <c r="BZ173" s="11"/>
      <c r="CC173" s="10"/>
      <c r="CD173" s="11"/>
      <c r="CG173" s="10"/>
      <c r="CH173" s="11"/>
      <c r="CK173" s="10"/>
      <c r="CL173" s="11"/>
      <c r="CO173" s="10"/>
      <c r="CP173" s="11"/>
      <c r="CS173" s="10"/>
      <c r="CT173" s="11"/>
      <c r="CW173" s="10"/>
      <c r="CX173" s="11"/>
      <c r="DA173" s="10"/>
      <c r="DB173" s="11"/>
      <c r="DE173" s="10"/>
      <c r="DF173" s="11"/>
      <c r="DI173" s="10"/>
      <c r="DJ173" s="11"/>
      <c r="DM173" s="10"/>
      <c r="DN173" s="11"/>
      <c r="DQ173" s="10"/>
      <c r="DR173" s="11"/>
      <c r="DU173" s="10"/>
      <c r="DV173" s="11"/>
      <c r="DY173" s="10"/>
      <c r="DZ173" s="11"/>
      <c r="EC173" s="10"/>
      <c r="ED173" s="11"/>
      <c r="EG173" s="10"/>
      <c r="EH173" s="11"/>
      <c r="EK173" s="10"/>
      <c r="EL173" s="11"/>
      <c r="EO173" s="10"/>
      <c r="EP173" s="11"/>
      <c r="ES173" s="10"/>
      <c r="ET173" s="11"/>
      <c r="EW173" s="10"/>
      <c r="EX173" s="11"/>
      <c r="FA173" s="10"/>
      <c r="FB173" s="11"/>
      <c r="FE173" s="10"/>
      <c r="FF173" s="11"/>
      <c r="FI173" s="10"/>
      <c r="FJ173" s="11"/>
      <c r="FM173" s="10"/>
      <c r="FN173" s="11"/>
      <c r="FQ173" s="10"/>
      <c r="FR173" s="11"/>
      <c r="FU173" s="10"/>
      <c r="FV173" s="11"/>
      <c r="FY173" s="10"/>
      <c r="FZ173" s="11"/>
      <c r="GC173" s="10"/>
      <c r="GD173" s="11"/>
      <c r="GG173" s="10"/>
      <c r="GH173" s="11"/>
      <c r="GK173" s="10"/>
      <c r="GL173" s="11"/>
      <c r="GO173" s="10"/>
      <c r="GP173" s="11"/>
      <c r="GS173" s="10"/>
      <c r="GT173" s="11"/>
      <c r="GW173" s="10"/>
      <c r="GX173" s="11"/>
      <c r="HA173" s="10"/>
      <c r="HB173" s="11"/>
      <c r="HE173" s="10"/>
      <c r="HF173" s="11"/>
      <c r="HI173" s="10"/>
      <c r="HJ173" s="11"/>
      <c r="HM173" s="10"/>
      <c r="HN173" s="11"/>
      <c r="HQ173" s="10"/>
      <c r="HR173" s="11"/>
      <c r="HU173" s="10"/>
      <c r="HV173" s="11"/>
      <c r="HY173" s="10"/>
      <c r="HZ173" s="11"/>
      <c r="IC173" s="10"/>
      <c r="ID173" s="11"/>
      <c r="IG173" s="10"/>
      <c r="IH173" s="11"/>
      <c r="IK173" s="10"/>
      <c r="IL173" s="11"/>
      <c r="IO173" s="10"/>
      <c r="IP173" s="11"/>
      <c r="IS173" s="10"/>
      <c r="IT173" s="11"/>
    </row>
    <row r="174" spans="1:254" ht="12" customHeight="1">
      <c r="A174" s="8">
        <v>157</v>
      </c>
      <c r="C174" s="12" t="s">
        <v>132</v>
      </c>
      <c r="D174" s="12" t="s">
        <v>25</v>
      </c>
      <c r="E174" s="10">
        <v>18343</v>
      </c>
      <c r="F174" s="11">
        <v>32.76940117193083</v>
      </c>
      <c r="J174" s="11"/>
      <c r="K174" s="13"/>
      <c r="M174" s="10"/>
      <c r="N174" s="11"/>
      <c r="Q174" s="10"/>
      <c r="R174" s="11"/>
      <c r="U174" s="10"/>
      <c r="V174" s="11"/>
      <c r="Y174" s="10"/>
      <c r="Z174" s="11"/>
      <c r="AC174" s="10"/>
      <c r="AD174" s="11"/>
      <c r="AG174" s="10"/>
      <c r="AH174" s="11"/>
      <c r="AK174" s="10"/>
      <c r="AL174" s="11"/>
      <c r="AO174" s="10"/>
      <c r="AP174" s="11"/>
      <c r="AS174" s="10"/>
      <c r="AT174" s="11"/>
      <c r="AW174" s="10"/>
      <c r="AX174" s="11"/>
      <c r="BA174" s="10"/>
      <c r="BB174" s="11"/>
      <c r="BE174" s="10"/>
      <c r="BF174" s="11"/>
      <c r="BI174" s="10"/>
      <c r="BJ174" s="11"/>
      <c r="BM174" s="10"/>
      <c r="BN174" s="11"/>
      <c r="BQ174" s="10"/>
      <c r="BR174" s="11"/>
      <c r="BU174" s="10"/>
      <c r="BV174" s="11"/>
      <c r="BY174" s="10"/>
      <c r="BZ174" s="11"/>
      <c r="CC174" s="10"/>
      <c r="CD174" s="11"/>
      <c r="CG174" s="10"/>
      <c r="CH174" s="11"/>
      <c r="CK174" s="10"/>
      <c r="CL174" s="11"/>
      <c r="CO174" s="10"/>
      <c r="CP174" s="11"/>
      <c r="CS174" s="10"/>
      <c r="CT174" s="11"/>
      <c r="CW174" s="10"/>
      <c r="CX174" s="11"/>
      <c r="DA174" s="10"/>
      <c r="DB174" s="11"/>
      <c r="DE174" s="10"/>
      <c r="DF174" s="11"/>
      <c r="DI174" s="10"/>
      <c r="DJ174" s="11"/>
      <c r="DM174" s="10"/>
      <c r="DN174" s="11"/>
      <c r="DQ174" s="10"/>
      <c r="DR174" s="11"/>
      <c r="DU174" s="10"/>
      <c r="DV174" s="11"/>
      <c r="DY174" s="10"/>
      <c r="DZ174" s="11"/>
      <c r="EC174" s="10"/>
      <c r="ED174" s="11"/>
      <c r="EG174" s="10"/>
      <c r="EH174" s="11"/>
      <c r="EK174" s="10"/>
      <c r="EL174" s="11"/>
      <c r="EO174" s="10"/>
      <c r="EP174" s="11"/>
      <c r="ES174" s="10"/>
      <c r="ET174" s="11"/>
      <c r="EW174" s="10"/>
      <c r="EX174" s="11"/>
      <c r="FA174" s="10"/>
      <c r="FB174" s="11"/>
      <c r="FE174" s="10"/>
      <c r="FF174" s="11"/>
      <c r="FI174" s="10"/>
      <c r="FJ174" s="11"/>
      <c r="FM174" s="10"/>
      <c r="FN174" s="11"/>
      <c r="FQ174" s="10"/>
      <c r="FR174" s="11"/>
      <c r="FU174" s="10"/>
      <c r="FV174" s="11"/>
      <c r="FY174" s="10"/>
      <c r="FZ174" s="11"/>
      <c r="GC174" s="10"/>
      <c r="GD174" s="11"/>
      <c r="GG174" s="10"/>
      <c r="GH174" s="11"/>
      <c r="GK174" s="10"/>
      <c r="GL174" s="11"/>
      <c r="GO174" s="10"/>
      <c r="GP174" s="11"/>
      <c r="GS174" s="10"/>
      <c r="GT174" s="11"/>
      <c r="GW174" s="10"/>
      <c r="GX174" s="11"/>
      <c r="HA174" s="10"/>
      <c r="HB174" s="11"/>
      <c r="HE174" s="10"/>
      <c r="HF174" s="11"/>
      <c r="HI174" s="10"/>
      <c r="HJ174" s="11"/>
      <c r="HM174" s="10"/>
      <c r="HN174" s="11"/>
      <c r="HQ174" s="10"/>
      <c r="HR174" s="11"/>
      <c r="HU174" s="10"/>
      <c r="HV174" s="11"/>
      <c r="HY174" s="10"/>
      <c r="HZ174" s="11"/>
      <c r="IC174" s="10"/>
      <c r="ID174" s="11"/>
      <c r="IG174" s="10"/>
      <c r="IH174" s="11"/>
      <c r="IK174" s="10"/>
      <c r="IL174" s="11"/>
      <c r="IO174" s="10"/>
      <c r="IP174" s="11"/>
      <c r="IS174" s="10"/>
      <c r="IT174" s="11"/>
    </row>
    <row r="175" spans="1:254" ht="12" customHeight="1">
      <c r="A175" s="8">
        <v>158</v>
      </c>
      <c r="C175" s="12" t="s">
        <v>133</v>
      </c>
      <c r="D175" s="12" t="s">
        <v>37</v>
      </c>
      <c r="E175" s="10">
        <v>760</v>
      </c>
      <c r="F175" s="11">
        <v>1.3577247391739318</v>
      </c>
      <c r="J175" s="11"/>
      <c r="K175" s="13"/>
      <c r="M175" s="10"/>
      <c r="N175" s="11"/>
      <c r="Q175" s="10"/>
      <c r="R175" s="11"/>
      <c r="U175" s="10"/>
      <c r="V175" s="11"/>
      <c r="Y175" s="10"/>
      <c r="Z175" s="11"/>
      <c r="AC175" s="10"/>
      <c r="AD175" s="11"/>
      <c r="AG175" s="10"/>
      <c r="AH175" s="11"/>
      <c r="AK175" s="10"/>
      <c r="AL175" s="11"/>
      <c r="AO175" s="10"/>
      <c r="AP175" s="11"/>
      <c r="AS175" s="10"/>
      <c r="AT175" s="11"/>
      <c r="AW175" s="10"/>
      <c r="AX175" s="11"/>
      <c r="BA175" s="10"/>
      <c r="BB175" s="11"/>
      <c r="BE175" s="10"/>
      <c r="BF175" s="11"/>
      <c r="BI175" s="10"/>
      <c r="BJ175" s="11"/>
      <c r="BM175" s="10"/>
      <c r="BN175" s="11"/>
      <c r="BQ175" s="10"/>
      <c r="BR175" s="11"/>
      <c r="BU175" s="10"/>
      <c r="BV175" s="11"/>
      <c r="BY175" s="10"/>
      <c r="BZ175" s="11"/>
      <c r="CC175" s="10"/>
      <c r="CD175" s="11"/>
      <c r="CG175" s="10"/>
      <c r="CH175" s="11"/>
      <c r="CK175" s="10"/>
      <c r="CL175" s="11"/>
      <c r="CO175" s="10"/>
      <c r="CP175" s="11"/>
      <c r="CS175" s="10"/>
      <c r="CT175" s="11"/>
      <c r="CW175" s="10"/>
      <c r="CX175" s="11"/>
      <c r="DA175" s="10"/>
      <c r="DB175" s="11"/>
      <c r="DE175" s="10"/>
      <c r="DF175" s="11"/>
      <c r="DI175" s="10"/>
      <c r="DJ175" s="11"/>
      <c r="DM175" s="10"/>
      <c r="DN175" s="11"/>
      <c r="DQ175" s="10"/>
      <c r="DR175" s="11"/>
      <c r="DU175" s="10"/>
      <c r="DV175" s="11"/>
      <c r="DY175" s="10"/>
      <c r="DZ175" s="11"/>
      <c r="EC175" s="10"/>
      <c r="ED175" s="11"/>
      <c r="EG175" s="10"/>
      <c r="EH175" s="11"/>
      <c r="EK175" s="10"/>
      <c r="EL175" s="11"/>
      <c r="EO175" s="10"/>
      <c r="EP175" s="11"/>
      <c r="ES175" s="10"/>
      <c r="ET175" s="11"/>
      <c r="EW175" s="10"/>
      <c r="EX175" s="11"/>
      <c r="FA175" s="10"/>
      <c r="FB175" s="11"/>
      <c r="FE175" s="10"/>
      <c r="FF175" s="11"/>
      <c r="FI175" s="10"/>
      <c r="FJ175" s="11"/>
      <c r="FM175" s="10"/>
      <c r="FN175" s="11"/>
      <c r="FQ175" s="10"/>
      <c r="FR175" s="11"/>
      <c r="FU175" s="10"/>
      <c r="FV175" s="11"/>
      <c r="FY175" s="10"/>
      <c r="FZ175" s="11"/>
      <c r="GC175" s="10"/>
      <c r="GD175" s="11"/>
      <c r="GG175" s="10"/>
      <c r="GH175" s="11"/>
      <c r="GK175" s="10"/>
      <c r="GL175" s="11"/>
      <c r="GO175" s="10"/>
      <c r="GP175" s="11"/>
      <c r="GS175" s="10"/>
      <c r="GT175" s="11"/>
      <c r="GW175" s="10"/>
      <c r="GX175" s="11"/>
      <c r="HA175" s="10"/>
      <c r="HB175" s="11"/>
      <c r="HE175" s="10"/>
      <c r="HF175" s="11"/>
      <c r="HI175" s="10"/>
      <c r="HJ175" s="11"/>
      <c r="HM175" s="10"/>
      <c r="HN175" s="11"/>
      <c r="HQ175" s="10"/>
      <c r="HR175" s="11"/>
      <c r="HU175" s="10"/>
      <c r="HV175" s="11"/>
      <c r="HY175" s="10"/>
      <c r="HZ175" s="11"/>
      <c r="IC175" s="10"/>
      <c r="ID175" s="11"/>
      <c r="IG175" s="10"/>
      <c r="IH175" s="11"/>
      <c r="IK175" s="10"/>
      <c r="IL175" s="11"/>
      <c r="IO175" s="10"/>
      <c r="IP175" s="11"/>
      <c r="IS175" s="10"/>
      <c r="IT175" s="11"/>
    </row>
    <row r="176" spans="1:254" ht="12" customHeight="1">
      <c r="A176" s="8">
        <v>159</v>
      </c>
      <c r="C176" s="12" t="s">
        <v>134</v>
      </c>
      <c r="D176" s="12" t="s">
        <v>37</v>
      </c>
      <c r="E176" s="10">
        <v>253</v>
      </c>
      <c r="F176" s="11">
        <v>0.451979419751322</v>
      </c>
      <c r="J176" s="11"/>
      <c r="K176" s="13"/>
      <c r="M176" s="10"/>
      <c r="N176" s="11"/>
      <c r="Q176" s="10"/>
      <c r="R176" s="11"/>
      <c r="U176" s="10"/>
      <c r="V176" s="11"/>
      <c r="Y176" s="10"/>
      <c r="Z176" s="11"/>
      <c r="AC176" s="10"/>
      <c r="AD176" s="11"/>
      <c r="AG176" s="10"/>
      <c r="AH176" s="11"/>
      <c r="AK176" s="10"/>
      <c r="AL176" s="11"/>
      <c r="AO176" s="10"/>
      <c r="AP176" s="11"/>
      <c r="AS176" s="10"/>
      <c r="AT176" s="11"/>
      <c r="AW176" s="10"/>
      <c r="AX176" s="11"/>
      <c r="BA176" s="10"/>
      <c r="BB176" s="11"/>
      <c r="BE176" s="10"/>
      <c r="BF176" s="11"/>
      <c r="BI176" s="10"/>
      <c r="BJ176" s="11"/>
      <c r="BM176" s="10"/>
      <c r="BN176" s="11"/>
      <c r="BQ176" s="10"/>
      <c r="BR176" s="11"/>
      <c r="BU176" s="10"/>
      <c r="BV176" s="11"/>
      <c r="BY176" s="10"/>
      <c r="BZ176" s="11"/>
      <c r="CC176" s="10"/>
      <c r="CD176" s="11"/>
      <c r="CG176" s="10"/>
      <c r="CH176" s="11"/>
      <c r="CK176" s="10"/>
      <c r="CL176" s="11"/>
      <c r="CO176" s="10"/>
      <c r="CP176" s="11"/>
      <c r="CS176" s="10"/>
      <c r="CT176" s="11"/>
      <c r="CW176" s="10"/>
      <c r="CX176" s="11"/>
      <c r="DA176" s="10"/>
      <c r="DB176" s="11"/>
      <c r="DE176" s="10"/>
      <c r="DF176" s="11"/>
      <c r="DI176" s="10"/>
      <c r="DJ176" s="11"/>
      <c r="DM176" s="10"/>
      <c r="DN176" s="11"/>
      <c r="DQ176" s="10"/>
      <c r="DR176" s="11"/>
      <c r="DU176" s="10"/>
      <c r="DV176" s="11"/>
      <c r="DY176" s="10"/>
      <c r="DZ176" s="11"/>
      <c r="EC176" s="10"/>
      <c r="ED176" s="11"/>
      <c r="EG176" s="10"/>
      <c r="EH176" s="11"/>
      <c r="EK176" s="10"/>
      <c r="EL176" s="11"/>
      <c r="EO176" s="10"/>
      <c r="EP176" s="11"/>
      <c r="ES176" s="10"/>
      <c r="ET176" s="11"/>
      <c r="EW176" s="10"/>
      <c r="EX176" s="11"/>
      <c r="FA176" s="10"/>
      <c r="FB176" s="11"/>
      <c r="FE176" s="10"/>
      <c r="FF176" s="11"/>
      <c r="FI176" s="10"/>
      <c r="FJ176" s="11"/>
      <c r="FM176" s="10"/>
      <c r="FN176" s="11"/>
      <c r="FQ176" s="10"/>
      <c r="FR176" s="11"/>
      <c r="FU176" s="10"/>
      <c r="FV176" s="11"/>
      <c r="FY176" s="10"/>
      <c r="FZ176" s="11"/>
      <c r="GC176" s="10"/>
      <c r="GD176" s="11"/>
      <c r="GG176" s="10"/>
      <c r="GH176" s="11"/>
      <c r="GK176" s="10"/>
      <c r="GL176" s="11"/>
      <c r="GO176" s="10"/>
      <c r="GP176" s="11"/>
      <c r="GS176" s="10"/>
      <c r="GT176" s="11"/>
      <c r="GW176" s="10"/>
      <c r="GX176" s="11"/>
      <c r="HA176" s="10"/>
      <c r="HB176" s="11"/>
      <c r="HE176" s="10"/>
      <c r="HF176" s="11"/>
      <c r="HI176" s="10"/>
      <c r="HJ176" s="11"/>
      <c r="HM176" s="10"/>
      <c r="HN176" s="11"/>
      <c r="HQ176" s="10"/>
      <c r="HR176" s="11"/>
      <c r="HU176" s="10"/>
      <c r="HV176" s="11"/>
      <c r="HY176" s="10"/>
      <c r="HZ176" s="11"/>
      <c r="IC176" s="10"/>
      <c r="ID176" s="11"/>
      <c r="IG176" s="10"/>
      <c r="IH176" s="11"/>
      <c r="IK176" s="10"/>
      <c r="IL176" s="11"/>
      <c r="IO176" s="10"/>
      <c r="IP176" s="11"/>
      <c r="IS176" s="10"/>
      <c r="IT176" s="11"/>
    </row>
    <row r="177" spans="1:254" ht="12" customHeight="1">
      <c r="A177" s="8">
        <v>160</v>
      </c>
      <c r="C177" s="12" t="s">
        <v>135</v>
      </c>
      <c r="D177" s="12" t="s">
        <v>31</v>
      </c>
      <c r="E177" s="10">
        <v>80</v>
      </c>
      <c r="F177" s="11">
        <v>0.14291839359725597</v>
      </c>
      <c r="J177" s="11"/>
      <c r="K177" s="13"/>
      <c r="M177" s="10"/>
      <c r="N177" s="11"/>
      <c r="Q177" s="10"/>
      <c r="R177" s="11"/>
      <c r="U177" s="10"/>
      <c r="V177" s="11"/>
      <c r="Y177" s="10"/>
      <c r="Z177" s="11"/>
      <c r="AC177" s="10"/>
      <c r="AD177" s="11"/>
      <c r="AG177" s="10"/>
      <c r="AH177" s="11"/>
      <c r="AK177" s="10"/>
      <c r="AL177" s="11"/>
      <c r="AO177" s="10"/>
      <c r="AP177" s="11"/>
      <c r="AS177" s="10"/>
      <c r="AT177" s="11"/>
      <c r="AW177" s="10"/>
      <c r="AX177" s="11"/>
      <c r="BA177" s="10"/>
      <c r="BB177" s="11"/>
      <c r="BE177" s="10"/>
      <c r="BF177" s="11"/>
      <c r="BI177" s="10"/>
      <c r="BJ177" s="11"/>
      <c r="BM177" s="10"/>
      <c r="BN177" s="11"/>
      <c r="BQ177" s="10"/>
      <c r="BR177" s="11"/>
      <c r="BU177" s="10"/>
      <c r="BV177" s="11"/>
      <c r="BY177" s="10"/>
      <c r="BZ177" s="11"/>
      <c r="CC177" s="10"/>
      <c r="CD177" s="11"/>
      <c r="CG177" s="10"/>
      <c r="CH177" s="11"/>
      <c r="CK177" s="10"/>
      <c r="CL177" s="11"/>
      <c r="CO177" s="10"/>
      <c r="CP177" s="11"/>
      <c r="CS177" s="10"/>
      <c r="CT177" s="11"/>
      <c r="CW177" s="10"/>
      <c r="CX177" s="11"/>
      <c r="DA177" s="10"/>
      <c r="DB177" s="11"/>
      <c r="DE177" s="10"/>
      <c r="DF177" s="11"/>
      <c r="DI177" s="10"/>
      <c r="DJ177" s="11"/>
      <c r="DM177" s="10"/>
      <c r="DN177" s="11"/>
      <c r="DQ177" s="10"/>
      <c r="DR177" s="11"/>
      <c r="DU177" s="10"/>
      <c r="DV177" s="11"/>
      <c r="DY177" s="10"/>
      <c r="DZ177" s="11"/>
      <c r="EC177" s="10"/>
      <c r="ED177" s="11"/>
      <c r="EG177" s="10"/>
      <c r="EH177" s="11"/>
      <c r="EK177" s="10"/>
      <c r="EL177" s="11"/>
      <c r="EO177" s="10"/>
      <c r="EP177" s="11"/>
      <c r="ES177" s="10"/>
      <c r="ET177" s="11"/>
      <c r="EW177" s="10"/>
      <c r="EX177" s="11"/>
      <c r="FA177" s="10"/>
      <c r="FB177" s="11"/>
      <c r="FE177" s="10"/>
      <c r="FF177" s="11"/>
      <c r="FI177" s="10"/>
      <c r="FJ177" s="11"/>
      <c r="FM177" s="10"/>
      <c r="FN177" s="11"/>
      <c r="FQ177" s="10"/>
      <c r="FR177" s="11"/>
      <c r="FU177" s="10"/>
      <c r="FV177" s="11"/>
      <c r="FY177" s="10"/>
      <c r="FZ177" s="11"/>
      <c r="GC177" s="10"/>
      <c r="GD177" s="11"/>
      <c r="GG177" s="10"/>
      <c r="GH177" s="11"/>
      <c r="GK177" s="10"/>
      <c r="GL177" s="11"/>
      <c r="GO177" s="10"/>
      <c r="GP177" s="11"/>
      <c r="GS177" s="10"/>
      <c r="GT177" s="11"/>
      <c r="GW177" s="10"/>
      <c r="GX177" s="11"/>
      <c r="HA177" s="10"/>
      <c r="HB177" s="11"/>
      <c r="HE177" s="10"/>
      <c r="HF177" s="11"/>
      <c r="HI177" s="10"/>
      <c r="HJ177" s="11"/>
      <c r="HM177" s="10"/>
      <c r="HN177" s="11"/>
      <c r="HQ177" s="10"/>
      <c r="HR177" s="11"/>
      <c r="HU177" s="10"/>
      <c r="HV177" s="11"/>
      <c r="HY177" s="10"/>
      <c r="HZ177" s="11"/>
      <c r="IC177" s="10"/>
      <c r="ID177" s="11"/>
      <c r="IG177" s="10"/>
      <c r="IH177" s="11"/>
      <c r="IK177" s="10"/>
      <c r="IL177" s="11"/>
      <c r="IO177" s="10"/>
      <c r="IP177" s="11"/>
      <c r="IS177" s="10"/>
      <c r="IT177" s="11"/>
    </row>
    <row r="178" spans="1:254" ht="12" customHeight="1">
      <c r="A178" s="8">
        <v>161</v>
      </c>
      <c r="C178" s="12" t="s">
        <v>136</v>
      </c>
      <c r="D178" s="12" t="s">
        <v>46</v>
      </c>
      <c r="E178" s="10">
        <v>877</v>
      </c>
      <c r="F178" s="11">
        <v>1.5667428898099185</v>
      </c>
      <c r="J178" s="11"/>
      <c r="K178" s="13"/>
      <c r="M178" s="10"/>
      <c r="N178" s="11"/>
      <c r="Q178" s="10"/>
      <c r="R178" s="11"/>
      <c r="U178" s="10"/>
      <c r="V178" s="11"/>
      <c r="Y178" s="10"/>
      <c r="Z178" s="11"/>
      <c r="AC178" s="10"/>
      <c r="AD178" s="11"/>
      <c r="AG178" s="10"/>
      <c r="AH178" s="11"/>
      <c r="AK178" s="10"/>
      <c r="AL178" s="11"/>
      <c r="AO178" s="10"/>
      <c r="AP178" s="11"/>
      <c r="AS178" s="10"/>
      <c r="AT178" s="11"/>
      <c r="AW178" s="10"/>
      <c r="AX178" s="11"/>
      <c r="BA178" s="10"/>
      <c r="BB178" s="11"/>
      <c r="BE178" s="10"/>
      <c r="BF178" s="11"/>
      <c r="BI178" s="10"/>
      <c r="BJ178" s="11"/>
      <c r="BM178" s="10"/>
      <c r="BN178" s="11"/>
      <c r="BQ178" s="10"/>
      <c r="BR178" s="11"/>
      <c r="BU178" s="10"/>
      <c r="BV178" s="11"/>
      <c r="BY178" s="10"/>
      <c r="BZ178" s="11"/>
      <c r="CC178" s="10"/>
      <c r="CD178" s="11"/>
      <c r="CG178" s="10"/>
      <c r="CH178" s="11"/>
      <c r="CK178" s="10"/>
      <c r="CL178" s="11"/>
      <c r="CO178" s="10"/>
      <c r="CP178" s="11"/>
      <c r="CS178" s="10"/>
      <c r="CT178" s="11"/>
      <c r="CW178" s="10"/>
      <c r="CX178" s="11"/>
      <c r="DA178" s="10"/>
      <c r="DB178" s="11"/>
      <c r="DE178" s="10"/>
      <c r="DF178" s="11"/>
      <c r="DI178" s="10"/>
      <c r="DJ178" s="11"/>
      <c r="DM178" s="10"/>
      <c r="DN178" s="11"/>
      <c r="DQ178" s="10"/>
      <c r="DR178" s="11"/>
      <c r="DU178" s="10"/>
      <c r="DV178" s="11"/>
      <c r="DY178" s="10"/>
      <c r="DZ178" s="11"/>
      <c r="EC178" s="10"/>
      <c r="ED178" s="11"/>
      <c r="EG178" s="10"/>
      <c r="EH178" s="11"/>
      <c r="EK178" s="10"/>
      <c r="EL178" s="11"/>
      <c r="EO178" s="10"/>
      <c r="EP178" s="11"/>
      <c r="ES178" s="10"/>
      <c r="ET178" s="11"/>
      <c r="EW178" s="10"/>
      <c r="EX178" s="11"/>
      <c r="FA178" s="10"/>
      <c r="FB178" s="11"/>
      <c r="FE178" s="10"/>
      <c r="FF178" s="11"/>
      <c r="FI178" s="10"/>
      <c r="FJ178" s="11"/>
      <c r="FM178" s="10"/>
      <c r="FN178" s="11"/>
      <c r="FQ178" s="10"/>
      <c r="FR178" s="11"/>
      <c r="FU178" s="10"/>
      <c r="FV178" s="11"/>
      <c r="FY178" s="10"/>
      <c r="FZ178" s="11"/>
      <c r="GC178" s="10"/>
      <c r="GD178" s="11"/>
      <c r="GG178" s="10"/>
      <c r="GH178" s="11"/>
      <c r="GK178" s="10"/>
      <c r="GL178" s="11"/>
      <c r="GO178" s="10"/>
      <c r="GP178" s="11"/>
      <c r="GS178" s="10"/>
      <c r="GT178" s="11"/>
      <c r="GW178" s="10"/>
      <c r="GX178" s="11"/>
      <c r="HA178" s="10"/>
      <c r="HB178" s="11"/>
      <c r="HE178" s="10"/>
      <c r="HF178" s="11"/>
      <c r="HI178" s="10"/>
      <c r="HJ178" s="11"/>
      <c r="HM178" s="10"/>
      <c r="HN178" s="11"/>
      <c r="HQ178" s="10"/>
      <c r="HR178" s="11"/>
      <c r="HU178" s="10"/>
      <c r="HV178" s="11"/>
      <c r="HY178" s="10"/>
      <c r="HZ178" s="11"/>
      <c r="IC178" s="10"/>
      <c r="ID178" s="11"/>
      <c r="IG178" s="10"/>
      <c r="IH178" s="11"/>
      <c r="IK178" s="10"/>
      <c r="IL178" s="11"/>
      <c r="IO178" s="10"/>
      <c r="IP178" s="11"/>
      <c r="IS178" s="10"/>
      <c r="IT178" s="11"/>
    </row>
    <row r="179" spans="1:254" ht="12" customHeight="1">
      <c r="A179" s="8">
        <v>162</v>
      </c>
      <c r="C179" s="12" t="s">
        <v>137</v>
      </c>
      <c r="D179" s="12" t="s">
        <v>16</v>
      </c>
      <c r="E179" s="10">
        <v>3975</v>
      </c>
      <c r="F179" s="11">
        <v>7.101257681863656</v>
      </c>
      <c r="J179" s="11"/>
      <c r="K179" s="13"/>
      <c r="M179" s="10"/>
      <c r="N179" s="11"/>
      <c r="Q179" s="10"/>
      <c r="R179" s="11"/>
      <c r="U179" s="10"/>
      <c r="V179" s="11"/>
      <c r="Y179" s="10"/>
      <c r="Z179" s="11"/>
      <c r="AC179" s="10"/>
      <c r="AD179" s="11"/>
      <c r="AG179" s="10"/>
      <c r="AH179" s="11"/>
      <c r="AK179" s="10"/>
      <c r="AL179" s="11"/>
      <c r="AO179" s="10"/>
      <c r="AP179" s="11"/>
      <c r="AS179" s="10"/>
      <c r="AT179" s="11"/>
      <c r="AW179" s="10"/>
      <c r="AX179" s="11"/>
      <c r="BA179" s="10"/>
      <c r="BB179" s="11"/>
      <c r="BE179" s="10"/>
      <c r="BF179" s="11"/>
      <c r="BI179" s="10"/>
      <c r="BJ179" s="11"/>
      <c r="BM179" s="10"/>
      <c r="BN179" s="11"/>
      <c r="BQ179" s="10"/>
      <c r="BR179" s="11"/>
      <c r="BU179" s="10"/>
      <c r="BV179" s="11"/>
      <c r="BY179" s="10"/>
      <c r="BZ179" s="11"/>
      <c r="CC179" s="10"/>
      <c r="CD179" s="11"/>
      <c r="CG179" s="10"/>
      <c r="CH179" s="11"/>
      <c r="CK179" s="10"/>
      <c r="CL179" s="11"/>
      <c r="CO179" s="10"/>
      <c r="CP179" s="11"/>
      <c r="CS179" s="10"/>
      <c r="CT179" s="11"/>
      <c r="CW179" s="10"/>
      <c r="CX179" s="11"/>
      <c r="DA179" s="10"/>
      <c r="DB179" s="11"/>
      <c r="DE179" s="10"/>
      <c r="DF179" s="11"/>
      <c r="DI179" s="10"/>
      <c r="DJ179" s="11"/>
      <c r="DM179" s="10"/>
      <c r="DN179" s="11"/>
      <c r="DQ179" s="10"/>
      <c r="DR179" s="11"/>
      <c r="DU179" s="10"/>
      <c r="DV179" s="11"/>
      <c r="DY179" s="10"/>
      <c r="DZ179" s="11"/>
      <c r="EC179" s="10"/>
      <c r="ED179" s="11"/>
      <c r="EG179" s="10"/>
      <c r="EH179" s="11"/>
      <c r="EK179" s="10"/>
      <c r="EL179" s="11"/>
      <c r="EO179" s="10"/>
      <c r="EP179" s="11"/>
      <c r="ES179" s="10"/>
      <c r="ET179" s="11"/>
      <c r="EW179" s="10"/>
      <c r="EX179" s="11"/>
      <c r="FA179" s="10"/>
      <c r="FB179" s="11"/>
      <c r="FE179" s="10"/>
      <c r="FF179" s="11"/>
      <c r="FI179" s="10"/>
      <c r="FJ179" s="11"/>
      <c r="FM179" s="10"/>
      <c r="FN179" s="11"/>
      <c r="FQ179" s="10"/>
      <c r="FR179" s="11"/>
      <c r="FU179" s="10"/>
      <c r="FV179" s="11"/>
      <c r="FY179" s="10"/>
      <c r="FZ179" s="11"/>
      <c r="GC179" s="10"/>
      <c r="GD179" s="11"/>
      <c r="GG179" s="10"/>
      <c r="GH179" s="11"/>
      <c r="GK179" s="10"/>
      <c r="GL179" s="11"/>
      <c r="GO179" s="10"/>
      <c r="GP179" s="11"/>
      <c r="GS179" s="10"/>
      <c r="GT179" s="11"/>
      <c r="GW179" s="10"/>
      <c r="GX179" s="11"/>
      <c r="HA179" s="10"/>
      <c r="HB179" s="11"/>
      <c r="HE179" s="10"/>
      <c r="HF179" s="11"/>
      <c r="HI179" s="10"/>
      <c r="HJ179" s="11"/>
      <c r="HM179" s="10"/>
      <c r="HN179" s="11"/>
      <c r="HQ179" s="10"/>
      <c r="HR179" s="11"/>
      <c r="HU179" s="10"/>
      <c r="HV179" s="11"/>
      <c r="HY179" s="10"/>
      <c r="HZ179" s="11"/>
      <c r="IC179" s="10"/>
      <c r="ID179" s="11"/>
      <c r="IG179" s="10"/>
      <c r="IH179" s="11"/>
      <c r="IK179" s="10"/>
      <c r="IL179" s="11"/>
      <c r="IO179" s="10"/>
      <c r="IP179" s="11"/>
      <c r="IS179" s="10"/>
      <c r="IT179" s="11"/>
    </row>
    <row r="180" spans="1:254" ht="12" customHeight="1">
      <c r="A180" s="8">
        <v>163</v>
      </c>
      <c r="C180" s="12" t="s">
        <v>138</v>
      </c>
      <c r="D180" s="12" t="s">
        <v>23</v>
      </c>
      <c r="E180" s="10">
        <v>2760</v>
      </c>
      <c r="F180" s="11">
        <v>4.930684579105331</v>
      </c>
      <c r="J180" s="11"/>
      <c r="K180" s="13"/>
      <c r="M180" s="10"/>
      <c r="N180" s="11"/>
      <c r="Q180" s="10"/>
      <c r="R180" s="11"/>
      <c r="U180" s="10"/>
      <c r="V180" s="11"/>
      <c r="Y180" s="10"/>
      <c r="Z180" s="11"/>
      <c r="AC180" s="10"/>
      <c r="AD180" s="11"/>
      <c r="AG180" s="10"/>
      <c r="AH180" s="11"/>
      <c r="AK180" s="10"/>
      <c r="AL180" s="11"/>
      <c r="AO180" s="10"/>
      <c r="AP180" s="11"/>
      <c r="AS180" s="10"/>
      <c r="AT180" s="11"/>
      <c r="AW180" s="10"/>
      <c r="AX180" s="11"/>
      <c r="BA180" s="10"/>
      <c r="BB180" s="11"/>
      <c r="BE180" s="10"/>
      <c r="BF180" s="11"/>
      <c r="BI180" s="10"/>
      <c r="BJ180" s="11"/>
      <c r="BM180" s="10"/>
      <c r="BN180" s="11"/>
      <c r="BQ180" s="10"/>
      <c r="BR180" s="11"/>
      <c r="BU180" s="10"/>
      <c r="BV180" s="11"/>
      <c r="BY180" s="10"/>
      <c r="BZ180" s="11"/>
      <c r="CC180" s="10"/>
      <c r="CD180" s="11"/>
      <c r="CG180" s="10"/>
      <c r="CH180" s="11"/>
      <c r="CK180" s="10"/>
      <c r="CL180" s="11"/>
      <c r="CO180" s="10"/>
      <c r="CP180" s="11"/>
      <c r="CS180" s="10"/>
      <c r="CT180" s="11"/>
      <c r="CW180" s="10"/>
      <c r="CX180" s="11"/>
      <c r="DA180" s="10"/>
      <c r="DB180" s="11"/>
      <c r="DE180" s="10"/>
      <c r="DF180" s="11"/>
      <c r="DI180" s="10"/>
      <c r="DJ180" s="11"/>
      <c r="DM180" s="10"/>
      <c r="DN180" s="11"/>
      <c r="DQ180" s="10"/>
      <c r="DR180" s="11"/>
      <c r="DU180" s="10"/>
      <c r="DV180" s="11"/>
      <c r="DY180" s="10"/>
      <c r="DZ180" s="11"/>
      <c r="EC180" s="10"/>
      <c r="ED180" s="11"/>
      <c r="EG180" s="10"/>
      <c r="EH180" s="11"/>
      <c r="EK180" s="10"/>
      <c r="EL180" s="11"/>
      <c r="EO180" s="10"/>
      <c r="EP180" s="11"/>
      <c r="ES180" s="10"/>
      <c r="ET180" s="11"/>
      <c r="EW180" s="10"/>
      <c r="EX180" s="11"/>
      <c r="FA180" s="10"/>
      <c r="FB180" s="11"/>
      <c r="FE180" s="10"/>
      <c r="FF180" s="11"/>
      <c r="FI180" s="10"/>
      <c r="FJ180" s="11"/>
      <c r="FM180" s="10"/>
      <c r="FN180" s="11"/>
      <c r="FQ180" s="10"/>
      <c r="FR180" s="11"/>
      <c r="FU180" s="10"/>
      <c r="FV180" s="11"/>
      <c r="FY180" s="10"/>
      <c r="FZ180" s="11"/>
      <c r="GC180" s="10"/>
      <c r="GD180" s="11"/>
      <c r="GG180" s="10"/>
      <c r="GH180" s="11"/>
      <c r="GK180" s="10"/>
      <c r="GL180" s="11"/>
      <c r="GO180" s="10"/>
      <c r="GP180" s="11"/>
      <c r="GS180" s="10"/>
      <c r="GT180" s="11"/>
      <c r="GW180" s="10"/>
      <c r="GX180" s="11"/>
      <c r="HA180" s="10"/>
      <c r="HB180" s="11"/>
      <c r="HE180" s="10"/>
      <c r="HF180" s="11"/>
      <c r="HI180" s="10"/>
      <c r="HJ180" s="11"/>
      <c r="HM180" s="10"/>
      <c r="HN180" s="11"/>
      <c r="HQ180" s="10"/>
      <c r="HR180" s="11"/>
      <c r="HU180" s="10"/>
      <c r="HV180" s="11"/>
      <c r="HY180" s="10"/>
      <c r="HZ180" s="11"/>
      <c r="IC180" s="10"/>
      <c r="ID180" s="11"/>
      <c r="IG180" s="10"/>
      <c r="IH180" s="11"/>
      <c r="IK180" s="10"/>
      <c r="IL180" s="11"/>
      <c r="IO180" s="10"/>
      <c r="IP180" s="11"/>
      <c r="IS180" s="10"/>
      <c r="IT180" s="11"/>
    </row>
    <row r="181" spans="1:254" ht="12" customHeight="1">
      <c r="A181" s="4">
        <v>164</v>
      </c>
      <c r="B181" s="3" t="s">
        <v>21</v>
      </c>
      <c r="C181" s="18" t="s">
        <v>139</v>
      </c>
      <c r="D181" s="18" t="s">
        <v>18</v>
      </c>
      <c r="E181" s="18">
        <v>27920</v>
      </c>
      <c r="F181" s="18">
        <v>49.87851936544233</v>
      </c>
      <c r="G181" s="19"/>
      <c r="H181" s="14">
        <v>17</v>
      </c>
      <c r="J181" s="11"/>
      <c r="K181" s="13"/>
      <c r="M181" s="10"/>
      <c r="N181" s="11"/>
      <c r="Q181" s="10"/>
      <c r="R181" s="11"/>
      <c r="U181" s="10"/>
      <c r="V181" s="11"/>
      <c r="Y181" s="10"/>
      <c r="Z181" s="11"/>
      <c r="AC181" s="10"/>
      <c r="AD181" s="11"/>
      <c r="AG181" s="10"/>
      <c r="AH181" s="11"/>
      <c r="AK181" s="10"/>
      <c r="AL181" s="11"/>
      <c r="AO181" s="10"/>
      <c r="AP181" s="11"/>
      <c r="AS181" s="10"/>
      <c r="AT181" s="11"/>
      <c r="AW181" s="10"/>
      <c r="AX181" s="11"/>
      <c r="BA181" s="10"/>
      <c r="BB181" s="11"/>
      <c r="BE181" s="10"/>
      <c r="BF181" s="11"/>
      <c r="BI181" s="10"/>
      <c r="BJ181" s="11"/>
      <c r="BM181" s="10"/>
      <c r="BN181" s="11"/>
      <c r="BQ181" s="10"/>
      <c r="BR181" s="11"/>
      <c r="BU181" s="10"/>
      <c r="BV181" s="11"/>
      <c r="BY181" s="10"/>
      <c r="BZ181" s="11"/>
      <c r="CC181" s="10"/>
      <c r="CD181" s="11"/>
      <c r="CG181" s="10"/>
      <c r="CH181" s="11"/>
      <c r="CK181" s="10"/>
      <c r="CL181" s="11"/>
      <c r="CO181" s="10"/>
      <c r="CP181" s="11"/>
      <c r="CS181" s="10"/>
      <c r="CT181" s="11"/>
      <c r="CW181" s="10"/>
      <c r="CX181" s="11"/>
      <c r="DA181" s="10"/>
      <c r="DB181" s="11"/>
      <c r="DE181" s="10"/>
      <c r="DF181" s="11"/>
      <c r="DI181" s="10"/>
      <c r="DJ181" s="11"/>
      <c r="DM181" s="10"/>
      <c r="DN181" s="11"/>
      <c r="DQ181" s="10"/>
      <c r="DR181" s="11"/>
      <c r="DU181" s="10"/>
      <c r="DV181" s="11"/>
      <c r="DY181" s="10"/>
      <c r="DZ181" s="11"/>
      <c r="EC181" s="10"/>
      <c r="ED181" s="11"/>
      <c r="EG181" s="10"/>
      <c r="EH181" s="11"/>
      <c r="EK181" s="10"/>
      <c r="EL181" s="11"/>
      <c r="EO181" s="10"/>
      <c r="EP181" s="11"/>
      <c r="ES181" s="10"/>
      <c r="ET181" s="11"/>
      <c r="EW181" s="10"/>
      <c r="EX181" s="11"/>
      <c r="FA181" s="10"/>
      <c r="FB181" s="11"/>
      <c r="FE181" s="10"/>
      <c r="FF181" s="11"/>
      <c r="FI181" s="10"/>
      <c r="FJ181" s="11"/>
      <c r="FM181" s="10"/>
      <c r="FN181" s="11"/>
      <c r="FQ181" s="10"/>
      <c r="FR181" s="11"/>
      <c r="FU181" s="10"/>
      <c r="FV181" s="11"/>
      <c r="FY181" s="10"/>
      <c r="FZ181" s="11"/>
      <c r="GC181" s="10"/>
      <c r="GD181" s="11"/>
      <c r="GG181" s="10"/>
      <c r="GH181" s="11"/>
      <c r="GK181" s="10"/>
      <c r="GL181" s="11"/>
      <c r="GO181" s="10"/>
      <c r="GP181" s="11"/>
      <c r="GS181" s="10"/>
      <c r="GT181" s="11"/>
      <c r="GW181" s="10"/>
      <c r="GX181" s="11"/>
      <c r="HA181" s="10"/>
      <c r="HB181" s="11"/>
      <c r="HE181" s="10"/>
      <c r="HF181" s="11"/>
      <c r="HI181" s="10"/>
      <c r="HJ181" s="11"/>
      <c r="HM181" s="10"/>
      <c r="HN181" s="11"/>
      <c r="HQ181" s="10"/>
      <c r="HR181" s="11"/>
      <c r="HU181" s="10"/>
      <c r="HV181" s="11"/>
      <c r="HY181" s="10"/>
      <c r="HZ181" s="11"/>
      <c r="IC181" s="10"/>
      <c r="ID181" s="11"/>
      <c r="IG181" s="10"/>
      <c r="IH181" s="11"/>
      <c r="IK181" s="10"/>
      <c r="IL181" s="11"/>
      <c r="IO181" s="10"/>
      <c r="IP181" s="11"/>
      <c r="IS181" s="10"/>
      <c r="IT181" s="11"/>
    </row>
    <row r="182" spans="1:254" ht="12" customHeight="1">
      <c r="A182" s="8">
        <v>165</v>
      </c>
      <c r="C182" s="12" t="s">
        <v>26</v>
      </c>
      <c r="E182" s="10">
        <v>55976</v>
      </c>
      <c r="F182" s="11">
        <v>100</v>
      </c>
      <c r="J182" s="11"/>
      <c r="M182" s="10"/>
      <c r="N182" s="11"/>
      <c r="Q182" s="10"/>
      <c r="R182" s="11"/>
      <c r="U182" s="10"/>
      <c r="V182" s="11"/>
      <c r="Y182" s="10"/>
      <c r="Z182" s="11"/>
      <c r="AC182" s="10"/>
      <c r="AD182" s="11"/>
      <c r="AG182" s="10"/>
      <c r="AH182" s="11"/>
      <c r="AK182" s="10"/>
      <c r="AL182" s="11"/>
      <c r="AO182" s="10"/>
      <c r="AP182" s="11"/>
      <c r="AS182" s="10"/>
      <c r="AT182" s="11"/>
      <c r="AW182" s="10"/>
      <c r="AX182" s="11"/>
      <c r="BA182" s="10"/>
      <c r="BB182" s="11"/>
      <c r="BE182" s="10"/>
      <c r="BF182" s="11"/>
      <c r="BI182" s="10"/>
      <c r="BJ182" s="11"/>
      <c r="BM182" s="10"/>
      <c r="BN182" s="11"/>
      <c r="BQ182" s="10"/>
      <c r="BR182" s="11"/>
      <c r="BU182" s="10"/>
      <c r="BV182" s="11"/>
      <c r="BY182" s="10"/>
      <c r="BZ182" s="11"/>
      <c r="CC182" s="10"/>
      <c r="CD182" s="11"/>
      <c r="CG182" s="10"/>
      <c r="CH182" s="11"/>
      <c r="CK182" s="10"/>
      <c r="CL182" s="11"/>
      <c r="CO182" s="10"/>
      <c r="CP182" s="11"/>
      <c r="CS182" s="10"/>
      <c r="CT182" s="11"/>
      <c r="CW182" s="10"/>
      <c r="CX182" s="11"/>
      <c r="DA182" s="10"/>
      <c r="DB182" s="11"/>
      <c r="DE182" s="10"/>
      <c r="DF182" s="11"/>
      <c r="DI182" s="10"/>
      <c r="DJ182" s="11"/>
      <c r="DM182" s="10"/>
      <c r="DN182" s="11"/>
      <c r="DQ182" s="10"/>
      <c r="DR182" s="11"/>
      <c r="DU182" s="10"/>
      <c r="DV182" s="11"/>
      <c r="DY182" s="10"/>
      <c r="DZ182" s="11"/>
      <c r="EC182" s="10"/>
      <c r="ED182" s="11"/>
      <c r="EG182" s="10"/>
      <c r="EH182" s="11"/>
      <c r="EK182" s="10"/>
      <c r="EL182" s="11"/>
      <c r="EO182" s="10"/>
      <c r="EP182" s="11"/>
      <c r="ES182" s="10"/>
      <c r="ET182" s="11"/>
      <c r="EW182" s="10"/>
      <c r="EX182" s="11"/>
      <c r="FA182" s="10"/>
      <c r="FB182" s="11"/>
      <c r="FE182" s="10"/>
      <c r="FF182" s="11"/>
      <c r="FI182" s="10"/>
      <c r="FJ182" s="11"/>
      <c r="FM182" s="10"/>
      <c r="FN182" s="11"/>
      <c r="FQ182" s="10"/>
      <c r="FR182" s="11"/>
      <c r="FU182" s="10"/>
      <c r="FV182" s="11"/>
      <c r="FY182" s="10"/>
      <c r="FZ182" s="11"/>
      <c r="GC182" s="10"/>
      <c r="GD182" s="11"/>
      <c r="GG182" s="10"/>
      <c r="GH182" s="11"/>
      <c r="GK182" s="10"/>
      <c r="GL182" s="11"/>
      <c r="GO182" s="10"/>
      <c r="GP182" s="11"/>
      <c r="GS182" s="10"/>
      <c r="GT182" s="11"/>
      <c r="GW182" s="10"/>
      <c r="GX182" s="11"/>
      <c r="HA182" s="10"/>
      <c r="HB182" s="11"/>
      <c r="HE182" s="10"/>
      <c r="HF182" s="11"/>
      <c r="HI182" s="10"/>
      <c r="HJ182" s="11"/>
      <c r="HM182" s="10"/>
      <c r="HN182" s="11"/>
      <c r="HQ182" s="10"/>
      <c r="HR182" s="11"/>
      <c r="HU182" s="10"/>
      <c r="HV182" s="11"/>
      <c r="HY182" s="10"/>
      <c r="HZ182" s="11"/>
      <c r="IC182" s="10"/>
      <c r="ID182" s="11"/>
      <c r="IG182" s="10"/>
      <c r="IH182" s="11"/>
      <c r="IK182" s="10"/>
      <c r="IL182" s="11"/>
      <c r="IO182" s="10"/>
      <c r="IP182" s="11"/>
      <c r="IS182" s="10"/>
      <c r="IT182" s="11"/>
    </row>
    <row r="183" spans="1:254" ht="12" customHeight="1">
      <c r="A183" s="8">
        <v>166</v>
      </c>
      <c r="C183" s="12" t="s">
        <v>27</v>
      </c>
      <c r="E183" s="10">
        <v>164</v>
      </c>
      <c r="F183" s="11"/>
      <c r="J183" s="11"/>
      <c r="M183" s="10"/>
      <c r="N183" s="11"/>
      <c r="Q183" s="10"/>
      <c r="R183" s="11"/>
      <c r="U183" s="10"/>
      <c r="V183" s="11"/>
      <c r="Y183" s="10"/>
      <c r="Z183" s="11"/>
      <c r="AC183" s="10"/>
      <c r="AD183" s="11"/>
      <c r="AG183" s="10"/>
      <c r="AH183" s="11"/>
      <c r="AK183" s="10"/>
      <c r="AL183" s="11"/>
      <c r="AO183" s="10"/>
      <c r="AP183" s="11"/>
      <c r="AS183" s="10"/>
      <c r="AT183" s="11"/>
      <c r="AW183" s="10"/>
      <c r="AX183" s="11"/>
      <c r="BA183" s="10"/>
      <c r="BB183" s="11"/>
      <c r="BE183" s="10"/>
      <c r="BF183" s="11"/>
      <c r="BI183" s="10"/>
      <c r="BJ183" s="11"/>
      <c r="BM183" s="10"/>
      <c r="BN183" s="11"/>
      <c r="BQ183" s="10"/>
      <c r="BR183" s="11"/>
      <c r="BU183" s="10"/>
      <c r="BV183" s="11"/>
      <c r="BY183" s="10"/>
      <c r="BZ183" s="11"/>
      <c r="CC183" s="10"/>
      <c r="CD183" s="11"/>
      <c r="CG183" s="10"/>
      <c r="CH183" s="11"/>
      <c r="CK183" s="10"/>
      <c r="CL183" s="11"/>
      <c r="CO183" s="10"/>
      <c r="CP183" s="11"/>
      <c r="CS183" s="10"/>
      <c r="CT183" s="11"/>
      <c r="CW183" s="10"/>
      <c r="CX183" s="11"/>
      <c r="DA183" s="10"/>
      <c r="DB183" s="11"/>
      <c r="DE183" s="10"/>
      <c r="DF183" s="11"/>
      <c r="DI183" s="10"/>
      <c r="DJ183" s="11"/>
      <c r="DM183" s="10"/>
      <c r="DN183" s="11"/>
      <c r="DQ183" s="10"/>
      <c r="DR183" s="11"/>
      <c r="DU183" s="10"/>
      <c r="DV183" s="11"/>
      <c r="DY183" s="10"/>
      <c r="DZ183" s="11"/>
      <c r="EC183" s="10"/>
      <c r="ED183" s="11"/>
      <c r="EG183" s="10"/>
      <c r="EH183" s="11"/>
      <c r="EK183" s="10"/>
      <c r="EL183" s="11"/>
      <c r="EO183" s="10"/>
      <c r="EP183" s="11"/>
      <c r="ES183" s="10"/>
      <c r="ET183" s="11"/>
      <c r="EW183" s="10"/>
      <c r="EX183" s="11"/>
      <c r="FA183" s="10"/>
      <c r="FB183" s="11"/>
      <c r="FE183" s="10"/>
      <c r="FF183" s="11"/>
      <c r="FI183" s="10"/>
      <c r="FJ183" s="11"/>
      <c r="FM183" s="10"/>
      <c r="FN183" s="11"/>
      <c r="FQ183" s="10"/>
      <c r="FR183" s="11"/>
      <c r="FU183" s="10"/>
      <c r="FV183" s="11"/>
      <c r="FY183" s="10"/>
      <c r="FZ183" s="11"/>
      <c r="GC183" s="10"/>
      <c r="GD183" s="11"/>
      <c r="GG183" s="10"/>
      <c r="GH183" s="11"/>
      <c r="GK183" s="10"/>
      <c r="GL183" s="11"/>
      <c r="GO183" s="10"/>
      <c r="GP183" s="11"/>
      <c r="GS183" s="10"/>
      <c r="GT183" s="11"/>
      <c r="GW183" s="10"/>
      <c r="GX183" s="11"/>
      <c r="HA183" s="10"/>
      <c r="HB183" s="11"/>
      <c r="HE183" s="10"/>
      <c r="HF183" s="11"/>
      <c r="HI183" s="10"/>
      <c r="HJ183" s="11"/>
      <c r="HM183" s="10"/>
      <c r="HN183" s="11"/>
      <c r="HQ183" s="10"/>
      <c r="HR183" s="11"/>
      <c r="HU183" s="10"/>
      <c r="HV183" s="11"/>
      <c r="HY183" s="10"/>
      <c r="HZ183" s="11"/>
      <c r="IC183" s="10"/>
      <c r="ID183" s="11"/>
      <c r="IG183" s="10"/>
      <c r="IH183" s="11"/>
      <c r="IK183" s="10"/>
      <c r="IL183" s="11"/>
      <c r="IO183" s="10"/>
      <c r="IP183" s="11"/>
      <c r="IS183" s="10"/>
      <c r="IT183" s="11"/>
    </row>
    <row r="184" spans="1:254" ht="12" customHeight="1">
      <c r="A184" s="8">
        <v>167</v>
      </c>
      <c r="C184" s="12" t="s">
        <v>28</v>
      </c>
      <c r="E184" s="10">
        <v>56140</v>
      </c>
      <c r="F184" s="11"/>
      <c r="J184" s="11"/>
      <c r="M184" s="10"/>
      <c r="N184" s="11"/>
      <c r="Q184" s="10"/>
      <c r="R184" s="11"/>
      <c r="U184" s="10"/>
      <c r="V184" s="11"/>
      <c r="Y184" s="10"/>
      <c r="Z184" s="11"/>
      <c r="AC184" s="10"/>
      <c r="AD184" s="11"/>
      <c r="AG184" s="10"/>
      <c r="AH184" s="11"/>
      <c r="AK184" s="10"/>
      <c r="AL184" s="11"/>
      <c r="AO184" s="10"/>
      <c r="AP184" s="11"/>
      <c r="AS184" s="10"/>
      <c r="AT184" s="11"/>
      <c r="AW184" s="10"/>
      <c r="AX184" s="11"/>
      <c r="BA184" s="10"/>
      <c r="BB184" s="11"/>
      <c r="BE184" s="10"/>
      <c r="BF184" s="11"/>
      <c r="BI184" s="10"/>
      <c r="BJ184" s="11"/>
      <c r="BM184" s="10"/>
      <c r="BN184" s="11"/>
      <c r="BQ184" s="10"/>
      <c r="BR184" s="11"/>
      <c r="BU184" s="10"/>
      <c r="BV184" s="11"/>
      <c r="BY184" s="10"/>
      <c r="BZ184" s="11"/>
      <c r="CC184" s="10"/>
      <c r="CD184" s="11"/>
      <c r="CG184" s="10"/>
      <c r="CH184" s="11"/>
      <c r="CK184" s="10"/>
      <c r="CL184" s="11"/>
      <c r="CO184" s="10"/>
      <c r="CP184" s="11"/>
      <c r="CS184" s="10"/>
      <c r="CT184" s="11"/>
      <c r="CW184" s="10"/>
      <c r="CX184" s="11"/>
      <c r="DA184" s="10"/>
      <c r="DB184" s="11"/>
      <c r="DE184" s="10"/>
      <c r="DF184" s="11"/>
      <c r="DI184" s="10"/>
      <c r="DJ184" s="11"/>
      <c r="DM184" s="10"/>
      <c r="DN184" s="11"/>
      <c r="DQ184" s="10"/>
      <c r="DR184" s="11"/>
      <c r="DU184" s="10"/>
      <c r="DV184" s="11"/>
      <c r="DY184" s="10"/>
      <c r="DZ184" s="11"/>
      <c r="EC184" s="10"/>
      <c r="ED184" s="11"/>
      <c r="EG184" s="10"/>
      <c r="EH184" s="11"/>
      <c r="EK184" s="10"/>
      <c r="EL184" s="11"/>
      <c r="EO184" s="10"/>
      <c r="EP184" s="11"/>
      <c r="ES184" s="10"/>
      <c r="ET184" s="11"/>
      <c r="EW184" s="10"/>
      <c r="EX184" s="11"/>
      <c r="FA184" s="10"/>
      <c r="FB184" s="11"/>
      <c r="FE184" s="10"/>
      <c r="FF184" s="11"/>
      <c r="FI184" s="10"/>
      <c r="FJ184" s="11"/>
      <c r="FM184" s="10"/>
      <c r="FN184" s="11"/>
      <c r="FQ184" s="10"/>
      <c r="FR184" s="11"/>
      <c r="FU184" s="10"/>
      <c r="FV184" s="11"/>
      <c r="FY184" s="10"/>
      <c r="FZ184" s="11"/>
      <c r="GC184" s="10"/>
      <c r="GD184" s="11"/>
      <c r="GG184" s="10"/>
      <c r="GH184" s="11"/>
      <c r="GK184" s="10"/>
      <c r="GL184" s="11"/>
      <c r="GO184" s="10"/>
      <c r="GP184" s="11"/>
      <c r="GS184" s="10"/>
      <c r="GT184" s="11"/>
      <c r="GW184" s="10"/>
      <c r="GX184" s="11"/>
      <c r="HA184" s="10"/>
      <c r="HB184" s="11"/>
      <c r="HE184" s="10"/>
      <c r="HF184" s="11"/>
      <c r="HI184" s="10"/>
      <c r="HJ184" s="11"/>
      <c r="HM184" s="10"/>
      <c r="HN184" s="11"/>
      <c r="HQ184" s="10"/>
      <c r="HR184" s="11"/>
      <c r="HU184" s="10"/>
      <c r="HV184" s="11"/>
      <c r="HY184" s="10"/>
      <c r="HZ184" s="11"/>
      <c r="IC184" s="10"/>
      <c r="ID184" s="11"/>
      <c r="IG184" s="10"/>
      <c r="IH184" s="11"/>
      <c r="IK184" s="10"/>
      <c r="IL184" s="11"/>
      <c r="IO184" s="10"/>
      <c r="IP184" s="11"/>
      <c r="IS184" s="10"/>
      <c r="IT184" s="11"/>
    </row>
    <row r="185" spans="1:254" ht="12" customHeight="1">
      <c r="A185" s="8">
        <v>168</v>
      </c>
      <c r="E185" s="10"/>
      <c r="F185" s="11"/>
      <c r="J185" s="11"/>
      <c r="M185" s="10"/>
      <c r="N185" s="11"/>
      <c r="Q185" s="10"/>
      <c r="R185" s="11"/>
      <c r="U185" s="10"/>
      <c r="V185" s="11"/>
      <c r="Y185" s="10"/>
      <c r="Z185" s="11"/>
      <c r="AC185" s="10"/>
      <c r="AD185" s="11"/>
      <c r="AG185" s="10"/>
      <c r="AH185" s="11"/>
      <c r="AK185" s="10"/>
      <c r="AL185" s="11"/>
      <c r="AO185" s="10"/>
      <c r="AP185" s="11"/>
      <c r="AS185" s="10"/>
      <c r="AT185" s="11"/>
      <c r="AW185" s="10"/>
      <c r="AX185" s="11"/>
      <c r="BA185" s="10"/>
      <c r="BB185" s="11"/>
      <c r="BE185" s="10"/>
      <c r="BF185" s="11"/>
      <c r="BI185" s="10"/>
      <c r="BJ185" s="11"/>
      <c r="BM185" s="10"/>
      <c r="BN185" s="11"/>
      <c r="BQ185" s="10"/>
      <c r="BR185" s="11"/>
      <c r="BU185" s="10"/>
      <c r="BV185" s="11"/>
      <c r="BY185" s="10"/>
      <c r="BZ185" s="11"/>
      <c r="CC185" s="10"/>
      <c r="CD185" s="11"/>
      <c r="CG185" s="10"/>
      <c r="CH185" s="11"/>
      <c r="CK185" s="10"/>
      <c r="CL185" s="11"/>
      <c r="CO185" s="10"/>
      <c r="CP185" s="11"/>
      <c r="CS185" s="10"/>
      <c r="CT185" s="11"/>
      <c r="CW185" s="10"/>
      <c r="CX185" s="11"/>
      <c r="DA185" s="10"/>
      <c r="DB185" s="11"/>
      <c r="DE185" s="10"/>
      <c r="DF185" s="11"/>
      <c r="DI185" s="10"/>
      <c r="DJ185" s="11"/>
      <c r="DM185" s="10"/>
      <c r="DN185" s="11"/>
      <c r="DQ185" s="10"/>
      <c r="DR185" s="11"/>
      <c r="DU185" s="10"/>
      <c r="DV185" s="11"/>
      <c r="DY185" s="10"/>
      <c r="DZ185" s="11"/>
      <c r="EC185" s="10"/>
      <c r="ED185" s="11"/>
      <c r="EG185" s="10"/>
      <c r="EH185" s="11"/>
      <c r="EK185" s="10"/>
      <c r="EL185" s="11"/>
      <c r="EO185" s="10"/>
      <c r="EP185" s="11"/>
      <c r="ES185" s="10"/>
      <c r="ET185" s="11"/>
      <c r="EW185" s="10"/>
      <c r="EX185" s="11"/>
      <c r="FA185" s="10"/>
      <c r="FB185" s="11"/>
      <c r="FE185" s="10"/>
      <c r="FF185" s="11"/>
      <c r="FI185" s="10"/>
      <c r="FJ185" s="11"/>
      <c r="FM185" s="10"/>
      <c r="FN185" s="11"/>
      <c r="FQ185" s="10"/>
      <c r="FR185" s="11"/>
      <c r="FU185" s="10"/>
      <c r="FV185" s="11"/>
      <c r="FY185" s="10"/>
      <c r="FZ185" s="11"/>
      <c r="GC185" s="10"/>
      <c r="GD185" s="11"/>
      <c r="GG185" s="10"/>
      <c r="GH185" s="11"/>
      <c r="GK185" s="10"/>
      <c r="GL185" s="11"/>
      <c r="GO185" s="10"/>
      <c r="GP185" s="11"/>
      <c r="GS185" s="10"/>
      <c r="GT185" s="11"/>
      <c r="GW185" s="10"/>
      <c r="GX185" s="11"/>
      <c r="HA185" s="10"/>
      <c r="HB185" s="11"/>
      <c r="HE185" s="10"/>
      <c r="HF185" s="11"/>
      <c r="HI185" s="10"/>
      <c r="HJ185" s="11"/>
      <c r="HM185" s="10"/>
      <c r="HN185" s="11"/>
      <c r="HQ185" s="10"/>
      <c r="HR185" s="11"/>
      <c r="HU185" s="10"/>
      <c r="HV185" s="11"/>
      <c r="HY185" s="10"/>
      <c r="HZ185" s="11"/>
      <c r="IC185" s="10"/>
      <c r="ID185" s="11"/>
      <c r="IG185" s="10"/>
      <c r="IH185" s="11"/>
      <c r="IK185" s="10"/>
      <c r="IL185" s="11"/>
      <c r="IO185" s="10"/>
      <c r="IP185" s="11"/>
      <c r="IS185" s="10"/>
      <c r="IT185" s="11"/>
    </row>
    <row r="186" spans="1:254" ht="12" customHeight="1">
      <c r="A186" s="8">
        <v>169</v>
      </c>
      <c r="B186" s="9" t="s">
        <v>140</v>
      </c>
      <c r="E186" s="10"/>
      <c r="F186" s="11"/>
      <c r="J186" s="11"/>
      <c r="M186" s="10"/>
      <c r="N186" s="11"/>
      <c r="Q186" s="10"/>
      <c r="R186" s="11"/>
      <c r="U186" s="10"/>
      <c r="V186" s="11"/>
      <c r="Y186" s="10"/>
      <c r="Z186" s="11"/>
      <c r="AC186" s="10"/>
      <c r="AD186" s="11"/>
      <c r="AG186" s="10"/>
      <c r="AH186" s="11"/>
      <c r="AK186" s="10"/>
      <c r="AL186" s="11"/>
      <c r="AO186" s="10"/>
      <c r="AP186" s="11"/>
      <c r="AS186" s="10"/>
      <c r="AT186" s="11"/>
      <c r="AW186" s="10"/>
      <c r="AX186" s="11"/>
      <c r="BA186" s="10"/>
      <c r="BB186" s="11"/>
      <c r="BE186" s="10"/>
      <c r="BF186" s="11"/>
      <c r="BI186" s="10"/>
      <c r="BJ186" s="11"/>
      <c r="BM186" s="10"/>
      <c r="BN186" s="11"/>
      <c r="BQ186" s="10"/>
      <c r="BR186" s="11"/>
      <c r="BU186" s="10"/>
      <c r="BV186" s="11"/>
      <c r="BY186" s="10"/>
      <c r="BZ186" s="11"/>
      <c r="CC186" s="10"/>
      <c r="CD186" s="11"/>
      <c r="CG186" s="10"/>
      <c r="CH186" s="11"/>
      <c r="CK186" s="10"/>
      <c r="CL186" s="11"/>
      <c r="CO186" s="10"/>
      <c r="CP186" s="11"/>
      <c r="CS186" s="10"/>
      <c r="CT186" s="11"/>
      <c r="CW186" s="10"/>
      <c r="CX186" s="11"/>
      <c r="DA186" s="10"/>
      <c r="DB186" s="11"/>
      <c r="DE186" s="10"/>
      <c r="DF186" s="11"/>
      <c r="DI186" s="10"/>
      <c r="DJ186" s="11"/>
      <c r="DM186" s="10"/>
      <c r="DN186" s="11"/>
      <c r="DQ186" s="10"/>
      <c r="DR186" s="11"/>
      <c r="DU186" s="10"/>
      <c r="DV186" s="11"/>
      <c r="DY186" s="10"/>
      <c r="DZ186" s="11"/>
      <c r="EC186" s="10"/>
      <c r="ED186" s="11"/>
      <c r="EG186" s="10"/>
      <c r="EH186" s="11"/>
      <c r="EK186" s="10"/>
      <c r="EL186" s="11"/>
      <c r="EO186" s="10"/>
      <c r="EP186" s="11"/>
      <c r="ES186" s="10"/>
      <c r="ET186" s="11"/>
      <c r="EW186" s="10"/>
      <c r="EX186" s="11"/>
      <c r="FA186" s="10"/>
      <c r="FB186" s="11"/>
      <c r="FE186" s="10"/>
      <c r="FF186" s="11"/>
      <c r="FI186" s="10"/>
      <c r="FJ186" s="11"/>
      <c r="FM186" s="10"/>
      <c r="FN186" s="11"/>
      <c r="FQ186" s="10"/>
      <c r="FR186" s="11"/>
      <c r="FU186" s="10"/>
      <c r="FV186" s="11"/>
      <c r="FY186" s="10"/>
      <c r="FZ186" s="11"/>
      <c r="GC186" s="10"/>
      <c r="GD186" s="11"/>
      <c r="GG186" s="10"/>
      <c r="GH186" s="11"/>
      <c r="GK186" s="10"/>
      <c r="GL186" s="11"/>
      <c r="GO186" s="10"/>
      <c r="GP186" s="11"/>
      <c r="GS186" s="10"/>
      <c r="GT186" s="11"/>
      <c r="GW186" s="10"/>
      <c r="GX186" s="11"/>
      <c r="HA186" s="10"/>
      <c r="HB186" s="11"/>
      <c r="HE186" s="10"/>
      <c r="HF186" s="11"/>
      <c r="HI186" s="10"/>
      <c r="HJ186" s="11"/>
      <c r="HM186" s="10"/>
      <c r="HN186" s="11"/>
      <c r="HQ186" s="10"/>
      <c r="HR186" s="11"/>
      <c r="HU186" s="10"/>
      <c r="HV186" s="11"/>
      <c r="HY186" s="10"/>
      <c r="HZ186" s="11"/>
      <c r="IC186" s="10"/>
      <c r="ID186" s="11"/>
      <c r="IG186" s="10"/>
      <c r="IH186" s="11"/>
      <c r="IK186" s="10"/>
      <c r="IL186" s="11"/>
      <c r="IO186" s="10"/>
      <c r="IP186" s="11"/>
      <c r="IS186" s="10"/>
      <c r="IT186" s="11"/>
    </row>
    <row r="187" spans="1:254" ht="12" customHeight="1">
      <c r="A187" s="8">
        <v>170</v>
      </c>
      <c r="C187" s="12" t="s">
        <v>141</v>
      </c>
      <c r="D187" s="12" t="s">
        <v>25</v>
      </c>
      <c r="E187" s="10">
        <v>9923</v>
      </c>
      <c r="F187" s="11">
        <v>20.458950146385718</v>
      </c>
      <c r="J187" s="11"/>
      <c r="K187" s="13"/>
      <c r="M187" s="10"/>
      <c r="N187" s="11"/>
      <c r="Q187" s="10"/>
      <c r="R187" s="11"/>
      <c r="U187" s="10"/>
      <c r="V187" s="11"/>
      <c r="Y187" s="10"/>
      <c r="Z187" s="11"/>
      <c r="AC187" s="10"/>
      <c r="AD187" s="11"/>
      <c r="AG187" s="10"/>
      <c r="AH187" s="11"/>
      <c r="AK187" s="10"/>
      <c r="AL187" s="11"/>
      <c r="AO187" s="10"/>
      <c r="AP187" s="11"/>
      <c r="AS187" s="10"/>
      <c r="AT187" s="11"/>
      <c r="AW187" s="10"/>
      <c r="AX187" s="11"/>
      <c r="BA187" s="10"/>
      <c r="BB187" s="11"/>
      <c r="BE187" s="10"/>
      <c r="BF187" s="11"/>
      <c r="BI187" s="10"/>
      <c r="BJ187" s="11"/>
      <c r="BM187" s="10"/>
      <c r="BN187" s="11"/>
      <c r="BQ187" s="10"/>
      <c r="BR187" s="11"/>
      <c r="BU187" s="10"/>
      <c r="BV187" s="11"/>
      <c r="BY187" s="10"/>
      <c r="BZ187" s="11"/>
      <c r="CC187" s="10"/>
      <c r="CD187" s="11"/>
      <c r="CG187" s="10"/>
      <c r="CH187" s="11"/>
      <c r="CK187" s="10"/>
      <c r="CL187" s="11"/>
      <c r="CO187" s="10"/>
      <c r="CP187" s="11"/>
      <c r="CS187" s="10"/>
      <c r="CT187" s="11"/>
      <c r="CW187" s="10"/>
      <c r="CX187" s="11"/>
      <c r="DA187" s="10"/>
      <c r="DB187" s="11"/>
      <c r="DE187" s="10"/>
      <c r="DF187" s="11"/>
      <c r="DI187" s="10"/>
      <c r="DJ187" s="11"/>
      <c r="DM187" s="10"/>
      <c r="DN187" s="11"/>
      <c r="DQ187" s="10"/>
      <c r="DR187" s="11"/>
      <c r="DU187" s="10"/>
      <c r="DV187" s="11"/>
      <c r="DY187" s="10"/>
      <c r="DZ187" s="11"/>
      <c r="EC187" s="10"/>
      <c r="ED187" s="11"/>
      <c r="EG187" s="10"/>
      <c r="EH187" s="11"/>
      <c r="EK187" s="10"/>
      <c r="EL187" s="11"/>
      <c r="EO187" s="10"/>
      <c r="EP187" s="11"/>
      <c r="ES187" s="10"/>
      <c r="ET187" s="11"/>
      <c r="EW187" s="10"/>
      <c r="EX187" s="11"/>
      <c r="FA187" s="10"/>
      <c r="FB187" s="11"/>
      <c r="FE187" s="10"/>
      <c r="FF187" s="11"/>
      <c r="FI187" s="10"/>
      <c r="FJ187" s="11"/>
      <c r="FM187" s="10"/>
      <c r="FN187" s="11"/>
      <c r="FQ187" s="10"/>
      <c r="FR187" s="11"/>
      <c r="FU187" s="10"/>
      <c r="FV187" s="11"/>
      <c r="FY187" s="10"/>
      <c r="FZ187" s="11"/>
      <c r="GC187" s="10"/>
      <c r="GD187" s="11"/>
      <c r="GG187" s="10"/>
      <c r="GH187" s="11"/>
      <c r="GK187" s="10"/>
      <c r="GL187" s="11"/>
      <c r="GO187" s="10"/>
      <c r="GP187" s="11"/>
      <c r="GS187" s="10"/>
      <c r="GT187" s="11"/>
      <c r="GW187" s="10"/>
      <c r="GX187" s="11"/>
      <c r="HA187" s="10"/>
      <c r="HB187" s="11"/>
      <c r="HE187" s="10"/>
      <c r="HF187" s="11"/>
      <c r="HI187" s="10"/>
      <c r="HJ187" s="11"/>
      <c r="HM187" s="10"/>
      <c r="HN187" s="11"/>
      <c r="HQ187" s="10"/>
      <c r="HR187" s="11"/>
      <c r="HU187" s="10"/>
      <c r="HV187" s="11"/>
      <c r="HY187" s="10"/>
      <c r="HZ187" s="11"/>
      <c r="IC187" s="10"/>
      <c r="ID187" s="11"/>
      <c r="IG187" s="10"/>
      <c r="IH187" s="11"/>
      <c r="IK187" s="10"/>
      <c r="IL187" s="11"/>
      <c r="IO187" s="10"/>
      <c r="IP187" s="11"/>
      <c r="IS187" s="10"/>
      <c r="IT187" s="11"/>
    </row>
    <row r="188" spans="1:254" ht="12" customHeight="1">
      <c r="A188" s="4">
        <v>171</v>
      </c>
      <c r="B188" s="3" t="s">
        <v>21</v>
      </c>
      <c r="C188" s="18" t="s">
        <v>142</v>
      </c>
      <c r="D188" s="18" t="s">
        <v>18</v>
      </c>
      <c r="E188" s="18">
        <v>28794</v>
      </c>
      <c r="F188" s="18">
        <v>59.36662405673993</v>
      </c>
      <c r="G188" s="19"/>
      <c r="H188" s="14">
        <v>9</v>
      </c>
      <c r="J188" s="11"/>
      <c r="K188" s="13"/>
      <c r="M188" s="10"/>
      <c r="N188" s="11"/>
      <c r="Q188" s="10"/>
      <c r="R188" s="11"/>
      <c r="U188" s="10"/>
      <c r="V188" s="11"/>
      <c r="Y188" s="10"/>
      <c r="Z188" s="11"/>
      <c r="AC188" s="10"/>
      <c r="AD188" s="11"/>
      <c r="AG188" s="10"/>
      <c r="AH188" s="11"/>
      <c r="AK188" s="10"/>
      <c r="AL188" s="11"/>
      <c r="AO188" s="10"/>
      <c r="AP188" s="11"/>
      <c r="AS188" s="10"/>
      <c r="AT188" s="11"/>
      <c r="AW188" s="10"/>
      <c r="AX188" s="11"/>
      <c r="BA188" s="10"/>
      <c r="BB188" s="11"/>
      <c r="BE188" s="10"/>
      <c r="BF188" s="11"/>
      <c r="BI188" s="10"/>
      <c r="BJ188" s="11"/>
      <c r="BM188" s="10"/>
      <c r="BN188" s="11"/>
      <c r="BQ188" s="10"/>
      <c r="BR188" s="11"/>
      <c r="BU188" s="10"/>
      <c r="BV188" s="11"/>
      <c r="BY188" s="10"/>
      <c r="BZ188" s="11"/>
      <c r="CC188" s="10"/>
      <c r="CD188" s="11"/>
      <c r="CG188" s="10"/>
      <c r="CH188" s="11"/>
      <c r="CK188" s="10"/>
      <c r="CL188" s="11"/>
      <c r="CO188" s="10"/>
      <c r="CP188" s="11"/>
      <c r="CS188" s="10"/>
      <c r="CT188" s="11"/>
      <c r="CW188" s="10"/>
      <c r="CX188" s="11"/>
      <c r="DA188" s="10"/>
      <c r="DB188" s="11"/>
      <c r="DE188" s="10"/>
      <c r="DF188" s="11"/>
      <c r="DI188" s="10"/>
      <c r="DJ188" s="11"/>
      <c r="DM188" s="10"/>
      <c r="DN188" s="11"/>
      <c r="DQ188" s="10"/>
      <c r="DR188" s="11"/>
      <c r="DU188" s="10"/>
      <c r="DV188" s="11"/>
      <c r="DY188" s="10"/>
      <c r="DZ188" s="11"/>
      <c r="EC188" s="10"/>
      <c r="ED188" s="11"/>
      <c r="EG188" s="10"/>
      <c r="EH188" s="11"/>
      <c r="EK188" s="10"/>
      <c r="EL188" s="11"/>
      <c r="EO188" s="10"/>
      <c r="EP188" s="11"/>
      <c r="ES188" s="10"/>
      <c r="ET188" s="11"/>
      <c r="EW188" s="10"/>
      <c r="EX188" s="11"/>
      <c r="FA188" s="10"/>
      <c r="FB188" s="11"/>
      <c r="FE188" s="10"/>
      <c r="FF188" s="11"/>
      <c r="FI188" s="10"/>
      <c r="FJ188" s="11"/>
      <c r="FM188" s="10"/>
      <c r="FN188" s="11"/>
      <c r="FQ188" s="10"/>
      <c r="FR188" s="11"/>
      <c r="FU188" s="10"/>
      <c r="FV188" s="11"/>
      <c r="FY188" s="10"/>
      <c r="FZ188" s="11"/>
      <c r="GC188" s="10"/>
      <c r="GD188" s="11"/>
      <c r="GG188" s="10"/>
      <c r="GH188" s="11"/>
      <c r="GK188" s="10"/>
      <c r="GL188" s="11"/>
      <c r="GO188" s="10"/>
      <c r="GP188" s="11"/>
      <c r="GS188" s="10"/>
      <c r="GT188" s="11"/>
      <c r="GW188" s="10"/>
      <c r="GX188" s="11"/>
      <c r="HA188" s="10"/>
      <c r="HB188" s="11"/>
      <c r="HE188" s="10"/>
      <c r="HF188" s="11"/>
      <c r="HI188" s="10"/>
      <c r="HJ188" s="11"/>
      <c r="HM188" s="10"/>
      <c r="HN188" s="11"/>
      <c r="HQ188" s="10"/>
      <c r="HR188" s="11"/>
      <c r="HU188" s="10"/>
      <c r="HV188" s="11"/>
      <c r="HY188" s="10"/>
      <c r="HZ188" s="11"/>
      <c r="IC188" s="10"/>
      <c r="ID188" s="11"/>
      <c r="IG188" s="10"/>
      <c r="IH188" s="11"/>
      <c r="IK188" s="10"/>
      <c r="IL188" s="11"/>
      <c r="IO188" s="10"/>
      <c r="IP188" s="11"/>
      <c r="IS188" s="10"/>
      <c r="IT188" s="11"/>
    </row>
    <row r="189" spans="1:254" ht="12" customHeight="1">
      <c r="A189" s="8">
        <v>172</v>
      </c>
      <c r="C189" s="12" t="s">
        <v>143</v>
      </c>
      <c r="D189" s="12" t="s">
        <v>23</v>
      </c>
      <c r="E189" s="10">
        <v>4096</v>
      </c>
      <c r="F189" s="11">
        <v>8.445012576800957</v>
      </c>
      <c r="J189" s="11"/>
      <c r="K189" s="13"/>
      <c r="M189" s="10"/>
      <c r="N189" s="11"/>
      <c r="Q189" s="10"/>
      <c r="R189" s="11"/>
      <c r="U189" s="10"/>
      <c r="V189" s="11"/>
      <c r="Y189" s="10"/>
      <c r="Z189" s="11"/>
      <c r="AC189" s="10"/>
      <c r="AD189" s="11"/>
      <c r="AG189" s="10"/>
      <c r="AH189" s="11"/>
      <c r="AK189" s="10"/>
      <c r="AL189" s="11"/>
      <c r="AO189" s="10"/>
      <c r="AP189" s="11"/>
      <c r="AS189" s="10"/>
      <c r="AT189" s="11"/>
      <c r="AW189" s="10"/>
      <c r="AX189" s="11"/>
      <c r="BA189" s="10"/>
      <c r="BB189" s="11"/>
      <c r="BE189" s="10"/>
      <c r="BF189" s="11"/>
      <c r="BI189" s="10"/>
      <c r="BJ189" s="11"/>
      <c r="BM189" s="10"/>
      <c r="BN189" s="11"/>
      <c r="BQ189" s="10"/>
      <c r="BR189" s="11"/>
      <c r="BU189" s="10"/>
      <c r="BV189" s="11"/>
      <c r="BY189" s="10"/>
      <c r="BZ189" s="11"/>
      <c r="CC189" s="10"/>
      <c r="CD189" s="11"/>
      <c r="CG189" s="10"/>
      <c r="CH189" s="11"/>
      <c r="CK189" s="10"/>
      <c r="CL189" s="11"/>
      <c r="CO189" s="10"/>
      <c r="CP189" s="11"/>
      <c r="CS189" s="10"/>
      <c r="CT189" s="11"/>
      <c r="CW189" s="10"/>
      <c r="CX189" s="11"/>
      <c r="DA189" s="10"/>
      <c r="DB189" s="11"/>
      <c r="DE189" s="10"/>
      <c r="DF189" s="11"/>
      <c r="DI189" s="10"/>
      <c r="DJ189" s="11"/>
      <c r="DM189" s="10"/>
      <c r="DN189" s="11"/>
      <c r="DQ189" s="10"/>
      <c r="DR189" s="11"/>
      <c r="DU189" s="10"/>
      <c r="DV189" s="11"/>
      <c r="DY189" s="10"/>
      <c r="DZ189" s="11"/>
      <c r="EC189" s="10"/>
      <c r="ED189" s="11"/>
      <c r="EG189" s="10"/>
      <c r="EH189" s="11"/>
      <c r="EK189" s="10"/>
      <c r="EL189" s="11"/>
      <c r="EO189" s="10"/>
      <c r="EP189" s="11"/>
      <c r="ES189" s="10"/>
      <c r="ET189" s="11"/>
      <c r="EW189" s="10"/>
      <c r="EX189" s="11"/>
      <c r="FA189" s="10"/>
      <c r="FB189" s="11"/>
      <c r="FE189" s="10"/>
      <c r="FF189" s="11"/>
      <c r="FI189" s="10"/>
      <c r="FJ189" s="11"/>
      <c r="FM189" s="10"/>
      <c r="FN189" s="11"/>
      <c r="FQ189" s="10"/>
      <c r="FR189" s="11"/>
      <c r="FU189" s="10"/>
      <c r="FV189" s="11"/>
      <c r="FY189" s="10"/>
      <c r="FZ189" s="11"/>
      <c r="GC189" s="10"/>
      <c r="GD189" s="11"/>
      <c r="GG189" s="10"/>
      <c r="GH189" s="11"/>
      <c r="GK189" s="10"/>
      <c r="GL189" s="11"/>
      <c r="GO189" s="10"/>
      <c r="GP189" s="11"/>
      <c r="GS189" s="10"/>
      <c r="GT189" s="11"/>
      <c r="GW189" s="10"/>
      <c r="GX189" s="11"/>
      <c r="HA189" s="10"/>
      <c r="HB189" s="11"/>
      <c r="HE189" s="10"/>
      <c r="HF189" s="11"/>
      <c r="HI189" s="10"/>
      <c r="HJ189" s="11"/>
      <c r="HM189" s="10"/>
      <c r="HN189" s="11"/>
      <c r="HQ189" s="10"/>
      <c r="HR189" s="11"/>
      <c r="HU189" s="10"/>
      <c r="HV189" s="11"/>
      <c r="HY189" s="10"/>
      <c r="HZ189" s="11"/>
      <c r="IC189" s="10"/>
      <c r="ID189" s="11"/>
      <c r="IG189" s="10"/>
      <c r="IH189" s="11"/>
      <c r="IK189" s="10"/>
      <c r="IL189" s="11"/>
      <c r="IO189" s="10"/>
      <c r="IP189" s="11"/>
      <c r="IS189" s="10"/>
      <c r="IT189" s="11"/>
    </row>
    <row r="190" spans="1:254" ht="12" customHeight="1">
      <c r="A190" s="8">
        <v>173</v>
      </c>
      <c r="C190" s="12" t="s">
        <v>144</v>
      </c>
      <c r="D190" s="12" t="s">
        <v>44</v>
      </c>
      <c r="E190" s="10">
        <v>95</v>
      </c>
      <c r="F190" s="11">
        <v>0.19586821162013937</v>
      </c>
      <c r="J190" s="11"/>
      <c r="K190" s="13"/>
      <c r="M190" s="10"/>
      <c r="N190" s="11"/>
      <c r="Q190" s="10"/>
      <c r="R190" s="11"/>
      <c r="U190" s="10"/>
      <c r="V190" s="11"/>
      <c r="Y190" s="10"/>
      <c r="Z190" s="11"/>
      <c r="AC190" s="10"/>
      <c r="AD190" s="11"/>
      <c r="AG190" s="10"/>
      <c r="AH190" s="11"/>
      <c r="AK190" s="10"/>
      <c r="AL190" s="11"/>
      <c r="AO190" s="10"/>
      <c r="AP190" s="11"/>
      <c r="AS190" s="10"/>
      <c r="AT190" s="11"/>
      <c r="AW190" s="10"/>
      <c r="AX190" s="11"/>
      <c r="BA190" s="10"/>
      <c r="BB190" s="11"/>
      <c r="BE190" s="10"/>
      <c r="BF190" s="11"/>
      <c r="BI190" s="10"/>
      <c r="BJ190" s="11"/>
      <c r="BM190" s="10"/>
      <c r="BN190" s="11"/>
      <c r="BQ190" s="10"/>
      <c r="BR190" s="11"/>
      <c r="BU190" s="10"/>
      <c r="BV190" s="11"/>
      <c r="BY190" s="10"/>
      <c r="BZ190" s="11"/>
      <c r="CC190" s="10"/>
      <c r="CD190" s="11"/>
      <c r="CG190" s="10"/>
      <c r="CH190" s="11"/>
      <c r="CK190" s="10"/>
      <c r="CL190" s="11"/>
      <c r="CO190" s="10"/>
      <c r="CP190" s="11"/>
      <c r="CS190" s="10"/>
      <c r="CT190" s="11"/>
      <c r="CW190" s="10"/>
      <c r="CX190" s="11"/>
      <c r="DA190" s="10"/>
      <c r="DB190" s="11"/>
      <c r="DE190" s="10"/>
      <c r="DF190" s="11"/>
      <c r="DI190" s="10"/>
      <c r="DJ190" s="11"/>
      <c r="DM190" s="10"/>
      <c r="DN190" s="11"/>
      <c r="DQ190" s="10"/>
      <c r="DR190" s="11"/>
      <c r="DU190" s="10"/>
      <c r="DV190" s="11"/>
      <c r="DY190" s="10"/>
      <c r="DZ190" s="11"/>
      <c r="EC190" s="10"/>
      <c r="ED190" s="11"/>
      <c r="EG190" s="10"/>
      <c r="EH190" s="11"/>
      <c r="EK190" s="10"/>
      <c r="EL190" s="11"/>
      <c r="EO190" s="10"/>
      <c r="EP190" s="11"/>
      <c r="ES190" s="10"/>
      <c r="ET190" s="11"/>
      <c r="EW190" s="10"/>
      <c r="EX190" s="11"/>
      <c r="FA190" s="10"/>
      <c r="FB190" s="11"/>
      <c r="FE190" s="10"/>
      <c r="FF190" s="11"/>
      <c r="FI190" s="10"/>
      <c r="FJ190" s="11"/>
      <c r="FM190" s="10"/>
      <c r="FN190" s="11"/>
      <c r="FQ190" s="10"/>
      <c r="FR190" s="11"/>
      <c r="FU190" s="10"/>
      <c r="FV190" s="11"/>
      <c r="FY190" s="10"/>
      <c r="FZ190" s="11"/>
      <c r="GC190" s="10"/>
      <c r="GD190" s="11"/>
      <c r="GG190" s="10"/>
      <c r="GH190" s="11"/>
      <c r="GK190" s="10"/>
      <c r="GL190" s="11"/>
      <c r="GO190" s="10"/>
      <c r="GP190" s="11"/>
      <c r="GS190" s="10"/>
      <c r="GT190" s="11"/>
      <c r="GW190" s="10"/>
      <c r="GX190" s="11"/>
      <c r="HA190" s="10"/>
      <c r="HB190" s="11"/>
      <c r="HE190" s="10"/>
      <c r="HF190" s="11"/>
      <c r="HI190" s="10"/>
      <c r="HJ190" s="11"/>
      <c r="HM190" s="10"/>
      <c r="HN190" s="11"/>
      <c r="HQ190" s="10"/>
      <c r="HR190" s="11"/>
      <c r="HU190" s="10"/>
      <c r="HV190" s="11"/>
      <c r="HY190" s="10"/>
      <c r="HZ190" s="11"/>
      <c r="IC190" s="10"/>
      <c r="ID190" s="11"/>
      <c r="IG190" s="10"/>
      <c r="IH190" s="11"/>
      <c r="IK190" s="10"/>
      <c r="IL190" s="11"/>
      <c r="IO190" s="10"/>
      <c r="IP190" s="11"/>
      <c r="IS190" s="10"/>
      <c r="IT190" s="11"/>
    </row>
    <row r="191" spans="1:254" ht="12" customHeight="1">
      <c r="A191" s="8">
        <v>174</v>
      </c>
      <c r="C191" s="12" t="s">
        <v>145</v>
      </c>
      <c r="D191" s="12" t="s">
        <v>59</v>
      </c>
      <c r="E191" s="10">
        <v>167</v>
      </c>
      <c r="F191" s="11">
        <v>0.3443156983217187</v>
      </c>
      <c r="J191" s="11"/>
      <c r="K191" s="13"/>
      <c r="M191" s="10"/>
      <c r="N191" s="11"/>
      <c r="Q191" s="10"/>
      <c r="R191" s="11"/>
      <c r="U191" s="10"/>
      <c r="V191" s="11"/>
      <c r="Y191" s="10"/>
      <c r="Z191" s="11"/>
      <c r="AC191" s="10"/>
      <c r="AD191" s="11"/>
      <c r="AG191" s="10"/>
      <c r="AH191" s="11"/>
      <c r="AK191" s="10"/>
      <c r="AL191" s="11"/>
      <c r="AO191" s="10"/>
      <c r="AP191" s="11"/>
      <c r="AS191" s="10"/>
      <c r="AT191" s="11"/>
      <c r="AW191" s="10"/>
      <c r="AX191" s="11"/>
      <c r="BA191" s="10"/>
      <c r="BB191" s="11"/>
      <c r="BE191" s="10"/>
      <c r="BF191" s="11"/>
      <c r="BI191" s="10"/>
      <c r="BJ191" s="11"/>
      <c r="BM191" s="10"/>
      <c r="BN191" s="11"/>
      <c r="BQ191" s="10"/>
      <c r="BR191" s="11"/>
      <c r="BU191" s="10"/>
      <c r="BV191" s="11"/>
      <c r="BY191" s="10"/>
      <c r="BZ191" s="11"/>
      <c r="CC191" s="10"/>
      <c r="CD191" s="11"/>
      <c r="CG191" s="10"/>
      <c r="CH191" s="11"/>
      <c r="CK191" s="10"/>
      <c r="CL191" s="11"/>
      <c r="CO191" s="10"/>
      <c r="CP191" s="11"/>
      <c r="CS191" s="10"/>
      <c r="CT191" s="11"/>
      <c r="CW191" s="10"/>
      <c r="CX191" s="11"/>
      <c r="DA191" s="10"/>
      <c r="DB191" s="11"/>
      <c r="DE191" s="10"/>
      <c r="DF191" s="11"/>
      <c r="DI191" s="10"/>
      <c r="DJ191" s="11"/>
      <c r="DM191" s="10"/>
      <c r="DN191" s="11"/>
      <c r="DQ191" s="10"/>
      <c r="DR191" s="11"/>
      <c r="DU191" s="10"/>
      <c r="DV191" s="11"/>
      <c r="DY191" s="10"/>
      <c r="DZ191" s="11"/>
      <c r="EC191" s="10"/>
      <c r="ED191" s="11"/>
      <c r="EG191" s="10"/>
      <c r="EH191" s="11"/>
      <c r="EK191" s="10"/>
      <c r="EL191" s="11"/>
      <c r="EO191" s="10"/>
      <c r="EP191" s="11"/>
      <c r="ES191" s="10"/>
      <c r="ET191" s="11"/>
      <c r="EW191" s="10"/>
      <c r="EX191" s="11"/>
      <c r="FA191" s="10"/>
      <c r="FB191" s="11"/>
      <c r="FE191" s="10"/>
      <c r="FF191" s="11"/>
      <c r="FI191" s="10"/>
      <c r="FJ191" s="11"/>
      <c r="FM191" s="10"/>
      <c r="FN191" s="11"/>
      <c r="FQ191" s="10"/>
      <c r="FR191" s="11"/>
      <c r="FU191" s="10"/>
      <c r="FV191" s="11"/>
      <c r="FY191" s="10"/>
      <c r="FZ191" s="11"/>
      <c r="GC191" s="10"/>
      <c r="GD191" s="11"/>
      <c r="GG191" s="10"/>
      <c r="GH191" s="11"/>
      <c r="GK191" s="10"/>
      <c r="GL191" s="11"/>
      <c r="GO191" s="10"/>
      <c r="GP191" s="11"/>
      <c r="GS191" s="10"/>
      <c r="GT191" s="11"/>
      <c r="GW191" s="10"/>
      <c r="GX191" s="11"/>
      <c r="HA191" s="10"/>
      <c r="HB191" s="11"/>
      <c r="HE191" s="10"/>
      <c r="HF191" s="11"/>
      <c r="HI191" s="10"/>
      <c r="HJ191" s="11"/>
      <c r="HM191" s="10"/>
      <c r="HN191" s="11"/>
      <c r="HQ191" s="10"/>
      <c r="HR191" s="11"/>
      <c r="HU191" s="10"/>
      <c r="HV191" s="11"/>
      <c r="HY191" s="10"/>
      <c r="HZ191" s="11"/>
      <c r="IC191" s="10"/>
      <c r="ID191" s="11"/>
      <c r="IG191" s="10"/>
      <c r="IH191" s="11"/>
      <c r="IK191" s="10"/>
      <c r="IL191" s="11"/>
      <c r="IO191" s="10"/>
      <c r="IP191" s="11"/>
      <c r="IS191" s="10"/>
      <c r="IT191" s="11"/>
    </row>
    <row r="192" spans="1:254" ht="12" customHeight="1">
      <c r="A192" s="8">
        <v>175</v>
      </c>
      <c r="C192" s="12" t="s">
        <v>146</v>
      </c>
      <c r="D192" s="12" t="s">
        <v>54</v>
      </c>
      <c r="E192" s="10">
        <v>1110</v>
      </c>
      <c r="F192" s="11">
        <v>2.2885654199826813</v>
      </c>
      <c r="J192" s="11"/>
      <c r="K192" s="13"/>
      <c r="M192" s="10"/>
      <c r="N192" s="11"/>
      <c r="Q192" s="10"/>
      <c r="R192" s="11"/>
      <c r="U192" s="10"/>
      <c r="V192" s="11"/>
      <c r="Y192" s="10"/>
      <c r="Z192" s="11"/>
      <c r="AC192" s="10"/>
      <c r="AD192" s="11"/>
      <c r="AG192" s="10"/>
      <c r="AH192" s="11"/>
      <c r="AK192" s="10"/>
      <c r="AL192" s="11"/>
      <c r="AO192" s="10"/>
      <c r="AP192" s="11"/>
      <c r="AS192" s="10"/>
      <c r="AT192" s="11"/>
      <c r="AW192" s="10"/>
      <c r="AX192" s="11"/>
      <c r="BA192" s="10"/>
      <c r="BB192" s="11"/>
      <c r="BE192" s="10"/>
      <c r="BF192" s="11"/>
      <c r="BI192" s="10"/>
      <c r="BJ192" s="11"/>
      <c r="BM192" s="10"/>
      <c r="BN192" s="11"/>
      <c r="BQ192" s="10"/>
      <c r="BR192" s="11"/>
      <c r="BU192" s="10"/>
      <c r="BV192" s="11"/>
      <c r="BY192" s="10"/>
      <c r="BZ192" s="11"/>
      <c r="CC192" s="10"/>
      <c r="CD192" s="11"/>
      <c r="CG192" s="10"/>
      <c r="CH192" s="11"/>
      <c r="CK192" s="10"/>
      <c r="CL192" s="11"/>
      <c r="CO192" s="10"/>
      <c r="CP192" s="11"/>
      <c r="CS192" s="10"/>
      <c r="CT192" s="11"/>
      <c r="CW192" s="10"/>
      <c r="CX192" s="11"/>
      <c r="DA192" s="10"/>
      <c r="DB192" s="11"/>
      <c r="DE192" s="10"/>
      <c r="DF192" s="11"/>
      <c r="DI192" s="10"/>
      <c r="DJ192" s="11"/>
      <c r="DM192" s="10"/>
      <c r="DN192" s="11"/>
      <c r="DQ192" s="10"/>
      <c r="DR192" s="11"/>
      <c r="DU192" s="10"/>
      <c r="DV192" s="11"/>
      <c r="DY192" s="10"/>
      <c r="DZ192" s="11"/>
      <c r="EC192" s="10"/>
      <c r="ED192" s="11"/>
      <c r="EG192" s="10"/>
      <c r="EH192" s="11"/>
      <c r="EK192" s="10"/>
      <c r="EL192" s="11"/>
      <c r="EO192" s="10"/>
      <c r="EP192" s="11"/>
      <c r="ES192" s="10"/>
      <c r="ET192" s="11"/>
      <c r="EW192" s="10"/>
      <c r="EX192" s="11"/>
      <c r="FA192" s="10"/>
      <c r="FB192" s="11"/>
      <c r="FE192" s="10"/>
      <c r="FF192" s="11"/>
      <c r="FI192" s="10"/>
      <c r="FJ192" s="11"/>
      <c r="FM192" s="10"/>
      <c r="FN192" s="11"/>
      <c r="FQ192" s="10"/>
      <c r="FR192" s="11"/>
      <c r="FU192" s="10"/>
      <c r="FV192" s="11"/>
      <c r="FY192" s="10"/>
      <c r="FZ192" s="11"/>
      <c r="GC192" s="10"/>
      <c r="GD192" s="11"/>
      <c r="GG192" s="10"/>
      <c r="GH192" s="11"/>
      <c r="GK192" s="10"/>
      <c r="GL192" s="11"/>
      <c r="GO192" s="10"/>
      <c r="GP192" s="11"/>
      <c r="GS192" s="10"/>
      <c r="GT192" s="11"/>
      <c r="GW192" s="10"/>
      <c r="GX192" s="11"/>
      <c r="HA192" s="10"/>
      <c r="HB192" s="11"/>
      <c r="HE192" s="10"/>
      <c r="HF192" s="11"/>
      <c r="HI192" s="10"/>
      <c r="HJ192" s="11"/>
      <c r="HM192" s="10"/>
      <c r="HN192" s="11"/>
      <c r="HQ192" s="10"/>
      <c r="HR192" s="11"/>
      <c r="HU192" s="10"/>
      <c r="HV192" s="11"/>
      <c r="HY192" s="10"/>
      <c r="HZ192" s="11"/>
      <c r="IC192" s="10"/>
      <c r="ID192" s="11"/>
      <c r="IG192" s="10"/>
      <c r="IH192" s="11"/>
      <c r="IK192" s="10"/>
      <c r="IL192" s="11"/>
      <c r="IO192" s="10"/>
      <c r="IP192" s="11"/>
      <c r="IS192" s="10"/>
      <c r="IT192" s="11"/>
    </row>
    <row r="193" spans="1:254" ht="12" customHeight="1">
      <c r="A193" s="8">
        <v>176</v>
      </c>
      <c r="C193" s="12" t="s">
        <v>147</v>
      </c>
      <c r="D193" s="12" t="s">
        <v>31</v>
      </c>
      <c r="E193" s="10">
        <v>99</v>
      </c>
      <c r="F193" s="11">
        <v>0.20411529421467156</v>
      </c>
      <c r="J193" s="11"/>
      <c r="K193" s="13"/>
      <c r="M193" s="10"/>
      <c r="N193" s="11"/>
      <c r="Q193" s="10"/>
      <c r="R193" s="11"/>
      <c r="U193" s="10"/>
      <c r="V193" s="11"/>
      <c r="Y193" s="10"/>
      <c r="Z193" s="11"/>
      <c r="AC193" s="10"/>
      <c r="AD193" s="11"/>
      <c r="AG193" s="10"/>
      <c r="AH193" s="11"/>
      <c r="AK193" s="10"/>
      <c r="AL193" s="11"/>
      <c r="AO193" s="10"/>
      <c r="AP193" s="11"/>
      <c r="AS193" s="10"/>
      <c r="AT193" s="11"/>
      <c r="AW193" s="10"/>
      <c r="AX193" s="11"/>
      <c r="BA193" s="10"/>
      <c r="BB193" s="11"/>
      <c r="BE193" s="10"/>
      <c r="BF193" s="11"/>
      <c r="BI193" s="10"/>
      <c r="BJ193" s="11"/>
      <c r="BM193" s="10"/>
      <c r="BN193" s="11"/>
      <c r="BQ193" s="10"/>
      <c r="BR193" s="11"/>
      <c r="BU193" s="10"/>
      <c r="BV193" s="11"/>
      <c r="BY193" s="10"/>
      <c r="BZ193" s="11"/>
      <c r="CC193" s="10"/>
      <c r="CD193" s="11"/>
      <c r="CG193" s="10"/>
      <c r="CH193" s="11"/>
      <c r="CK193" s="10"/>
      <c r="CL193" s="11"/>
      <c r="CO193" s="10"/>
      <c r="CP193" s="11"/>
      <c r="CS193" s="10"/>
      <c r="CT193" s="11"/>
      <c r="CW193" s="10"/>
      <c r="CX193" s="11"/>
      <c r="DA193" s="10"/>
      <c r="DB193" s="11"/>
      <c r="DE193" s="10"/>
      <c r="DF193" s="11"/>
      <c r="DI193" s="10"/>
      <c r="DJ193" s="11"/>
      <c r="DM193" s="10"/>
      <c r="DN193" s="11"/>
      <c r="DQ193" s="10"/>
      <c r="DR193" s="11"/>
      <c r="DU193" s="10"/>
      <c r="DV193" s="11"/>
      <c r="DY193" s="10"/>
      <c r="DZ193" s="11"/>
      <c r="EC193" s="10"/>
      <c r="ED193" s="11"/>
      <c r="EG193" s="10"/>
      <c r="EH193" s="11"/>
      <c r="EK193" s="10"/>
      <c r="EL193" s="11"/>
      <c r="EO193" s="10"/>
      <c r="EP193" s="11"/>
      <c r="ES193" s="10"/>
      <c r="ET193" s="11"/>
      <c r="EW193" s="10"/>
      <c r="EX193" s="11"/>
      <c r="FA193" s="10"/>
      <c r="FB193" s="11"/>
      <c r="FE193" s="10"/>
      <c r="FF193" s="11"/>
      <c r="FI193" s="10"/>
      <c r="FJ193" s="11"/>
      <c r="FM193" s="10"/>
      <c r="FN193" s="11"/>
      <c r="FQ193" s="10"/>
      <c r="FR193" s="11"/>
      <c r="FU193" s="10"/>
      <c r="FV193" s="11"/>
      <c r="FY193" s="10"/>
      <c r="FZ193" s="11"/>
      <c r="GC193" s="10"/>
      <c r="GD193" s="11"/>
      <c r="GG193" s="10"/>
      <c r="GH193" s="11"/>
      <c r="GK193" s="10"/>
      <c r="GL193" s="11"/>
      <c r="GO193" s="10"/>
      <c r="GP193" s="11"/>
      <c r="GS193" s="10"/>
      <c r="GT193" s="11"/>
      <c r="GW193" s="10"/>
      <c r="GX193" s="11"/>
      <c r="HA193" s="10"/>
      <c r="HB193" s="11"/>
      <c r="HE193" s="10"/>
      <c r="HF193" s="11"/>
      <c r="HI193" s="10"/>
      <c r="HJ193" s="11"/>
      <c r="HM193" s="10"/>
      <c r="HN193" s="11"/>
      <c r="HQ193" s="10"/>
      <c r="HR193" s="11"/>
      <c r="HU193" s="10"/>
      <c r="HV193" s="11"/>
      <c r="HY193" s="10"/>
      <c r="HZ193" s="11"/>
      <c r="IC193" s="10"/>
      <c r="ID193" s="11"/>
      <c r="IG193" s="10"/>
      <c r="IH193" s="11"/>
      <c r="IK193" s="10"/>
      <c r="IL193" s="11"/>
      <c r="IO193" s="10"/>
      <c r="IP193" s="11"/>
      <c r="IS193" s="10"/>
      <c r="IT193" s="11"/>
    </row>
    <row r="194" spans="1:254" ht="12" customHeight="1">
      <c r="A194" s="8">
        <v>177</v>
      </c>
      <c r="C194" s="12" t="s">
        <v>148</v>
      </c>
      <c r="D194" s="12" t="s">
        <v>16</v>
      </c>
      <c r="E194" s="10">
        <v>2939</v>
      </c>
      <c r="F194" s="11">
        <v>6.059543936332522</v>
      </c>
      <c r="J194" s="11"/>
      <c r="K194" s="13"/>
      <c r="M194" s="10"/>
      <c r="N194" s="11"/>
      <c r="Q194" s="10"/>
      <c r="R194" s="11"/>
      <c r="U194" s="10"/>
      <c r="V194" s="11"/>
      <c r="Y194" s="10"/>
      <c r="Z194" s="11"/>
      <c r="AC194" s="10"/>
      <c r="AD194" s="11"/>
      <c r="AG194" s="10"/>
      <c r="AH194" s="11"/>
      <c r="AK194" s="10"/>
      <c r="AL194" s="11"/>
      <c r="AO194" s="10"/>
      <c r="AP194" s="11"/>
      <c r="AS194" s="10"/>
      <c r="AT194" s="11"/>
      <c r="AW194" s="10"/>
      <c r="AX194" s="11"/>
      <c r="BA194" s="10"/>
      <c r="BB194" s="11"/>
      <c r="BE194" s="10"/>
      <c r="BF194" s="11"/>
      <c r="BI194" s="10"/>
      <c r="BJ194" s="11"/>
      <c r="BM194" s="10"/>
      <c r="BN194" s="11"/>
      <c r="BQ194" s="10"/>
      <c r="BR194" s="11"/>
      <c r="BU194" s="10"/>
      <c r="BV194" s="11"/>
      <c r="BY194" s="10"/>
      <c r="BZ194" s="11"/>
      <c r="CC194" s="10"/>
      <c r="CD194" s="11"/>
      <c r="CG194" s="10"/>
      <c r="CH194" s="11"/>
      <c r="CK194" s="10"/>
      <c r="CL194" s="11"/>
      <c r="CO194" s="10"/>
      <c r="CP194" s="11"/>
      <c r="CS194" s="10"/>
      <c r="CT194" s="11"/>
      <c r="CW194" s="10"/>
      <c r="CX194" s="11"/>
      <c r="DA194" s="10"/>
      <c r="DB194" s="11"/>
      <c r="DE194" s="10"/>
      <c r="DF194" s="11"/>
      <c r="DI194" s="10"/>
      <c r="DJ194" s="11"/>
      <c r="DM194" s="10"/>
      <c r="DN194" s="11"/>
      <c r="DQ194" s="10"/>
      <c r="DR194" s="11"/>
      <c r="DU194" s="10"/>
      <c r="DV194" s="11"/>
      <c r="DY194" s="10"/>
      <c r="DZ194" s="11"/>
      <c r="EC194" s="10"/>
      <c r="ED194" s="11"/>
      <c r="EG194" s="10"/>
      <c r="EH194" s="11"/>
      <c r="EK194" s="10"/>
      <c r="EL194" s="11"/>
      <c r="EO194" s="10"/>
      <c r="EP194" s="11"/>
      <c r="ES194" s="10"/>
      <c r="ET194" s="11"/>
      <c r="EW194" s="10"/>
      <c r="EX194" s="11"/>
      <c r="FA194" s="10"/>
      <c r="FB194" s="11"/>
      <c r="FE194" s="10"/>
      <c r="FF194" s="11"/>
      <c r="FI194" s="10"/>
      <c r="FJ194" s="11"/>
      <c r="FM194" s="10"/>
      <c r="FN194" s="11"/>
      <c r="FQ194" s="10"/>
      <c r="FR194" s="11"/>
      <c r="FU194" s="10"/>
      <c r="FV194" s="11"/>
      <c r="FY194" s="10"/>
      <c r="FZ194" s="11"/>
      <c r="GC194" s="10"/>
      <c r="GD194" s="11"/>
      <c r="GG194" s="10"/>
      <c r="GH194" s="11"/>
      <c r="GK194" s="10"/>
      <c r="GL194" s="11"/>
      <c r="GO194" s="10"/>
      <c r="GP194" s="11"/>
      <c r="GS194" s="10"/>
      <c r="GT194" s="11"/>
      <c r="GW194" s="10"/>
      <c r="GX194" s="11"/>
      <c r="HA194" s="10"/>
      <c r="HB194" s="11"/>
      <c r="HE194" s="10"/>
      <c r="HF194" s="11"/>
      <c r="HI194" s="10"/>
      <c r="HJ194" s="11"/>
      <c r="HM194" s="10"/>
      <c r="HN194" s="11"/>
      <c r="HQ194" s="10"/>
      <c r="HR194" s="11"/>
      <c r="HU194" s="10"/>
      <c r="HV194" s="11"/>
      <c r="HY194" s="10"/>
      <c r="HZ194" s="11"/>
      <c r="IC194" s="10"/>
      <c r="ID194" s="11"/>
      <c r="IG194" s="10"/>
      <c r="IH194" s="11"/>
      <c r="IK194" s="10"/>
      <c r="IL194" s="11"/>
      <c r="IO194" s="10"/>
      <c r="IP194" s="11"/>
      <c r="IS194" s="10"/>
      <c r="IT194" s="11"/>
    </row>
    <row r="195" spans="1:254" ht="12" customHeight="1">
      <c r="A195" s="8">
        <v>178</v>
      </c>
      <c r="C195" s="12" t="s">
        <v>149</v>
      </c>
      <c r="D195" s="12" t="s">
        <v>46</v>
      </c>
      <c r="E195" s="10">
        <v>461</v>
      </c>
      <c r="F195" s="11">
        <v>0.9504762690198343</v>
      </c>
      <c r="J195" s="11"/>
      <c r="K195" s="13"/>
      <c r="M195" s="10"/>
      <c r="N195" s="11"/>
      <c r="Q195" s="10"/>
      <c r="R195" s="11"/>
      <c r="U195" s="10"/>
      <c r="V195" s="11"/>
      <c r="Y195" s="10"/>
      <c r="Z195" s="11"/>
      <c r="AC195" s="10"/>
      <c r="AD195" s="11"/>
      <c r="AG195" s="10"/>
      <c r="AH195" s="11"/>
      <c r="AK195" s="10"/>
      <c r="AL195" s="11"/>
      <c r="AO195" s="10"/>
      <c r="AP195" s="11"/>
      <c r="AS195" s="10"/>
      <c r="AT195" s="11"/>
      <c r="AW195" s="10"/>
      <c r="AX195" s="11"/>
      <c r="BA195" s="10"/>
      <c r="BB195" s="11"/>
      <c r="BE195" s="10"/>
      <c r="BF195" s="11"/>
      <c r="BI195" s="10"/>
      <c r="BJ195" s="11"/>
      <c r="BM195" s="10"/>
      <c r="BN195" s="11"/>
      <c r="BQ195" s="10"/>
      <c r="BR195" s="11"/>
      <c r="BU195" s="10"/>
      <c r="BV195" s="11"/>
      <c r="BY195" s="10"/>
      <c r="BZ195" s="11"/>
      <c r="CC195" s="10"/>
      <c r="CD195" s="11"/>
      <c r="CG195" s="10"/>
      <c r="CH195" s="11"/>
      <c r="CK195" s="10"/>
      <c r="CL195" s="11"/>
      <c r="CO195" s="10"/>
      <c r="CP195" s="11"/>
      <c r="CS195" s="10"/>
      <c r="CT195" s="11"/>
      <c r="CW195" s="10"/>
      <c r="CX195" s="11"/>
      <c r="DA195" s="10"/>
      <c r="DB195" s="11"/>
      <c r="DE195" s="10"/>
      <c r="DF195" s="11"/>
      <c r="DI195" s="10"/>
      <c r="DJ195" s="11"/>
      <c r="DM195" s="10"/>
      <c r="DN195" s="11"/>
      <c r="DQ195" s="10"/>
      <c r="DR195" s="11"/>
      <c r="DU195" s="10"/>
      <c r="DV195" s="11"/>
      <c r="DY195" s="10"/>
      <c r="DZ195" s="11"/>
      <c r="EC195" s="10"/>
      <c r="ED195" s="11"/>
      <c r="EG195" s="10"/>
      <c r="EH195" s="11"/>
      <c r="EK195" s="10"/>
      <c r="EL195" s="11"/>
      <c r="EO195" s="10"/>
      <c r="EP195" s="11"/>
      <c r="ES195" s="10"/>
      <c r="ET195" s="11"/>
      <c r="EW195" s="10"/>
      <c r="EX195" s="11"/>
      <c r="FA195" s="10"/>
      <c r="FB195" s="11"/>
      <c r="FE195" s="10"/>
      <c r="FF195" s="11"/>
      <c r="FI195" s="10"/>
      <c r="FJ195" s="11"/>
      <c r="FM195" s="10"/>
      <c r="FN195" s="11"/>
      <c r="FQ195" s="10"/>
      <c r="FR195" s="11"/>
      <c r="FU195" s="10"/>
      <c r="FV195" s="11"/>
      <c r="FY195" s="10"/>
      <c r="FZ195" s="11"/>
      <c r="GC195" s="10"/>
      <c r="GD195" s="11"/>
      <c r="GG195" s="10"/>
      <c r="GH195" s="11"/>
      <c r="GK195" s="10"/>
      <c r="GL195" s="11"/>
      <c r="GO195" s="10"/>
      <c r="GP195" s="11"/>
      <c r="GS195" s="10"/>
      <c r="GT195" s="11"/>
      <c r="GW195" s="10"/>
      <c r="GX195" s="11"/>
      <c r="HA195" s="10"/>
      <c r="HB195" s="11"/>
      <c r="HE195" s="10"/>
      <c r="HF195" s="11"/>
      <c r="HI195" s="10"/>
      <c r="HJ195" s="11"/>
      <c r="HM195" s="10"/>
      <c r="HN195" s="11"/>
      <c r="HQ195" s="10"/>
      <c r="HR195" s="11"/>
      <c r="HU195" s="10"/>
      <c r="HV195" s="11"/>
      <c r="HY195" s="10"/>
      <c r="HZ195" s="11"/>
      <c r="IC195" s="10"/>
      <c r="ID195" s="11"/>
      <c r="IG195" s="10"/>
      <c r="IH195" s="11"/>
      <c r="IK195" s="10"/>
      <c r="IL195" s="11"/>
      <c r="IO195" s="10"/>
      <c r="IP195" s="11"/>
      <c r="IS195" s="10"/>
      <c r="IT195" s="11"/>
    </row>
    <row r="196" spans="1:254" ht="12" customHeight="1">
      <c r="A196" s="8">
        <v>179</v>
      </c>
      <c r="C196" s="12" t="s">
        <v>150</v>
      </c>
      <c r="D196" s="12" t="s">
        <v>70</v>
      </c>
      <c r="E196" s="10">
        <v>818</v>
      </c>
      <c r="F196" s="11">
        <v>1.6865283905818316</v>
      </c>
      <c r="J196" s="11"/>
      <c r="K196" s="13"/>
      <c r="M196" s="10"/>
      <c r="N196" s="11"/>
      <c r="Q196" s="10"/>
      <c r="R196" s="11"/>
      <c r="U196" s="10"/>
      <c r="V196" s="11"/>
      <c r="Y196" s="10"/>
      <c r="Z196" s="11"/>
      <c r="AC196" s="10"/>
      <c r="AD196" s="11"/>
      <c r="AG196" s="10"/>
      <c r="AH196" s="11"/>
      <c r="AK196" s="10"/>
      <c r="AL196" s="11"/>
      <c r="AO196" s="10"/>
      <c r="AP196" s="11"/>
      <c r="AS196" s="10"/>
      <c r="AT196" s="11"/>
      <c r="AW196" s="10"/>
      <c r="AX196" s="11"/>
      <c r="BA196" s="10"/>
      <c r="BB196" s="11"/>
      <c r="BE196" s="10"/>
      <c r="BF196" s="11"/>
      <c r="BI196" s="10"/>
      <c r="BJ196" s="11"/>
      <c r="BM196" s="10"/>
      <c r="BN196" s="11"/>
      <c r="BQ196" s="10"/>
      <c r="BR196" s="11"/>
      <c r="BU196" s="10"/>
      <c r="BV196" s="11"/>
      <c r="BY196" s="10"/>
      <c r="BZ196" s="11"/>
      <c r="CC196" s="10"/>
      <c r="CD196" s="11"/>
      <c r="CG196" s="10"/>
      <c r="CH196" s="11"/>
      <c r="CK196" s="10"/>
      <c r="CL196" s="11"/>
      <c r="CO196" s="10"/>
      <c r="CP196" s="11"/>
      <c r="CS196" s="10"/>
      <c r="CT196" s="11"/>
      <c r="CW196" s="10"/>
      <c r="CX196" s="11"/>
      <c r="DA196" s="10"/>
      <c r="DB196" s="11"/>
      <c r="DE196" s="10"/>
      <c r="DF196" s="11"/>
      <c r="DI196" s="10"/>
      <c r="DJ196" s="11"/>
      <c r="DM196" s="10"/>
      <c r="DN196" s="11"/>
      <c r="DQ196" s="10"/>
      <c r="DR196" s="11"/>
      <c r="DU196" s="10"/>
      <c r="DV196" s="11"/>
      <c r="DY196" s="10"/>
      <c r="DZ196" s="11"/>
      <c r="EC196" s="10"/>
      <c r="ED196" s="11"/>
      <c r="EG196" s="10"/>
      <c r="EH196" s="11"/>
      <c r="EK196" s="10"/>
      <c r="EL196" s="11"/>
      <c r="EO196" s="10"/>
      <c r="EP196" s="11"/>
      <c r="ES196" s="10"/>
      <c r="ET196" s="11"/>
      <c r="EW196" s="10"/>
      <c r="EX196" s="11"/>
      <c r="FA196" s="10"/>
      <c r="FB196" s="11"/>
      <c r="FE196" s="10"/>
      <c r="FF196" s="11"/>
      <c r="FI196" s="10"/>
      <c r="FJ196" s="11"/>
      <c r="FM196" s="10"/>
      <c r="FN196" s="11"/>
      <c r="FQ196" s="10"/>
      <c r="FR196" s="11"/>
      <c r="FU196" s="10"/>
      <c r="FV196" s="11"/>
      <c r="FY196" s="10"/>
      <c r="FZ196" s="11"/>
      <c r="GC196" s="10"/>
      <c r="GD196" s="11"/>
      <c r="GG196" s="10"/>
      <c r="GH196" s="11"/>
      <c r="GK196" s="10"/>
      <c r="GL196" s="11"/>
      <c r="GO196" s="10"/>
      <c r="GP196" s="11"/>
      <c r="GS196" s="10"/>
      <c r="GT196" s="11"/>
      <c r="GW196" s="10"/>
      <c r="GX196" s="11"/>
      <c r="HA196" s="10"/>
      <c r="HB196" s="11"/>
      <c r="HE196" s="10"/>
      <c r="HF196" s="11"/>
      <c r="HI196" s="10"/>
      <c r="HJ196" s="11"/>
      <c r="HM196" s="10"/>
      <c r="HN196" s="11"/>
      <c r="HQ196" s="10"/>
      <c r="HR196" s="11"/>
      <c r="HU196" s="10"/>
      <c r="HV196" s="11"/>
      <c r="HY196" s="10"/>
      <c r="HZ196" s="11"/>
      <c r="IC196" s="10"/>
      <c r="ID196" s="11"/>
      <c r="IG196" s="10"/>
      <c r="IH196" s="11"/>
      <c r="IK196" s="10"/>
      <c r="IL196" s="11"/>
      <c r="IO196" s="10"/>
      <c r="IP196" s="11"/>
      <c r="IS196" s="10"/>
      <c r="IT196" s="11"/>
    </row>
    <row r="197" spans="1:254" ht="12" customHeight="1">
      <c r="A197" s="8">
        <v>180</v>
      </c>
      <c r="C197" s="12" t="s">
        <v>26</v>
      </c>
      <c r="E197" s="10">
        <v>48502</v>
      </c>
      <c r="F197" s="11">
        <v>100</v>
      </c>
      <c r="J197" s="11"/>
      <c r="M197" s="10"/>
      <c r="N197" s="11"/>
      <c r="Q197" s="10"/>
      <c r="R197" s="11"/>
      <c r="U197" s="10"/>
      <c r="V197" s="11"/>
      <c r="Y197" s="10"/>
      <c r="Z197" s="11"/>
      <c r="AC197" s="10"/>
      <c r="AD197" s="11"/>
      <c r="AG197" s="10"/>
      <c r="AH197" s="11"/>
      <c r="AK197" s="10"/>
      <c r="AL197" s="11"/>
      <c r="AO197" s="10"/>
      <c r="AP197" s="11"/>
      <c r="AS197" s="10"/>
      <c r="AT197" s="11"/>
      <c r="AW197" s="10"/>
      <c r="AX197" s="11"/>
      <c r="BA197" s="10"/>
      <c r="BB197" s="11"/>
      <c r="BE197" s="10"/>
      <c r="BF197" s="11"/>
      <c r="BI197" s="10"/>
      <c r="BJ197" s="11"/>
      <c r="BM197" s="10"/>
      <c r="BN197" s="11"/>
      <c r="BQ197" s="10"/>
      <c r="BR197" s="11"/>
      <c r="BU197" s="10"/>
      <c r="BV197" s="11"/>
      <c r="BY197" s="10"/>
      <c r="BZ197" s="11"/>
      <c r="CC197" s="10"/>
      <c r="CD197" s="11"/>
      <c r="CG197" s="10"/>
      <c r="CH197" s="11"/>
      <c r="CK197" s="10"/>
      <c r="CL197" s="11"/>
      <c r="CO197" s="10"/>
      <c r="CP197" s="11"/>
      <c r="CS197" s="10"/>
      <c r="CT197" s="11"/>
      <c r="CW197" s="10"/>
      <c r="CX197" s="11"/>
      <c r="DA197" s="10"/>
      <c r="DB197" s="11"/>
      <c r="DE197" s="10"/>
      <c r="DF197" s="11"/>
      <c r="DI197" s="10"/>
      <c r="DJ197" s="11"/>
      <c r="DM197" s="10"/>
      <c r="DN197" s="11"/>
      <c r="DQ197" s="10"/>
      <c r="DR197" s="11"/>
      <c r="DU197" s="10"/>
      <c r="DV197" s="11"/>
      <c r="DY197" s="10"/>
      <c r="DZ197" s="11"/>
      <c r="EC197" s="10"/>
      <c r="ED197" s="11"/>
      <c r="EG197" s="10"/>
      <c r="EH197" s="11"/>
      <c r="EK197" s="10"/>
      <c r="EL197" s="11"/>
      <c r="EO197" s="10"/>
      <c r="EP197" s="11"/>
      <c r="ES197" s="10"/>
      <c r="ET197" s="11"/>
      <c r="EW197" s="10"/>
      <c r="EX197" s="11"/>
      <c r="FA197" s="10"/>
      <c r="FB197" s="11"/>
      <c r="FE197" s="10"/>
      <c r="FF197" s="11"/>
      <c r="FI197" s="10"/>
      <c r="FJ197" s="11"/>
      <c r="FM197" s="10"/>
      <c r="FN197" s="11"/>
      <c r="FQ197" s="10"/>
      <c r="FR197" s="11"/>
      <c r="FU197" s="10"/>
      <c r="FV197" s="11"/>
      <c r="FY197" s="10"/>
      <c r="FZ197" s="11"/>
      <c r="GC197" s="10"/>
      <c r="GD197" s="11"/>
      <c r="GG197" s="10"/>
      <c r="GH197" s="11"/>
      <c r="GK197" s="10"/>
      <c r="GL197" s="11"/>
      <c r="GO197" s="10"/>
      <c r="GP197" s="11"/>
      <c r="GS197" s="10"/>
      <c r="GT197" s="11"/>
      <c r="GW197" s="10"/>
      <c r="GX197" s="11"/>
      <c r="HA197" s="10"/>
      <c r="HB197" s="11"/>
      <c r="HE197" s="10"/>
      <c r="HF197" s="11"/>
      <c r="HI197" s="10"/>
      <c r="HJ197" s="11"/>
      <c r="HM197" s="10"/>
      <c r="HN197" s="11"/>
      <c r="HQ197" s="10"/>
      <c r="HR197" s="11"/>
      <c r="HU197" s="10"/>
      <c r="HV197" s="11"/>
      <c r="HY197" s="10"/>
      <c r="HZ197" s="11"/>
      <c r="IC197" s="10"/>
      <c r="ID197" s="11"/>
      <c r="IG197" s="10"/>
      <c r="IH197" s="11"/>
      <c r="IK197" s="10"/>
      <c r="IL197" s="11"/>
      <c r="IO197" s="10"/>
      <c r="IP197" s="11"/>
      <c r="IS197" s="10"/>
      <c r="IT197" s="11"/>
    </row>
    <row r="198" spans="1:254" ht="12" customHeight="1">
      <c r="A198" s="8">
        <v>181</v>
      </c>
      <c r="C198" s="12" t="s">
        <v>27</v>
      </c>
      <c r="E198" s="10">
        <v>166</v>
      </c>
      <c r="F198" s="11"/>
      <c r="J198" s="11"/>
      <c r="M198" s="10"/>
      <c r="N198" s="11"/>
      <c r="Q198" s="10"/>
      <c r="R198" s="11"/>
      <c r="U198" s="10"/>
      <c r="V198" s="11"/>
      <c r="Y198" s="10"/>
      <c r="Z198" s="11"/>
      <c r="AC198" s="10"/>
      <c r="AD198" s="11"/>
      <c r="AG198" s="10"/>
      <c r="AH198" s="11"/>
      <c r="AK198" s="10"/>
      <c r="AL198" s="11"/>
      <c r="AO198" s="10"/>
      <c r="AP198" s="11"/>
      <c r="AS198" s="10"/>
      <c r="AT198" s="11"/>
      <c r="AW198" s="10"/>
      <c r="AX198" s="11"/>
      <c r="BA198" s="10"/>
      <c r="BB198" s="11"/>
      <c r="BE198" s="10"/>
      <c r="BF198" s="11"/>
      <c r="BI198" s="10"/>
      <c r="BJ198" s="11"/>
      <c r="BM198" s="10"/>
      <c r="BN198" s="11"/>
      <c r="BQ198" s="10"/>
      <c r="BR198" s="11"/>
      <c r="BU198" s="10"/>
      <c r="BV198" s="11"/>
      <c r="BY198" s="10"/>
      <c r="BZ198" s="11"/>
      <c r="CC198" s="10"/>
      <c r="CD198" s="11"/>
      <c r="CG198" s="10"/>
      <c r="CH198" s="11"/>
      <c r="CK198" s="10"/>
      <c r="CL198" s="11"/>
      <c r="CO198" s="10"/>
      <c r="CP198" s="11"/>
      <c r="CS198" s="10"/>
      <c r="CT198" s="11"/>
      <c r="CW198" s="10"/>
      <c r="CX198" s="11"/>
      <c r="DA198" s="10"/>
      <c r="DB198" s="11"/>
      <c r="DE198" s="10"/>
      <c r="DF198" s="11"/>
      <c r="DI198" s="10"/>
      <c r="DJ198" s="11"/>
      <c r="DM198" s="10"/>
      <c r="DN198" s="11"/>
      <c r="DQ198" s="10"/>
      <c r="DR198" s="11"/>
      <c r="DU198" s="10"/>
      <c r="DV198" s="11"/>
      <c r="DY198" s="10"/>
      <c r="DZ198" s="11"/>
      <c r="EC198" s="10"/>
      <c r="ED198" s="11"/>
      <c r="EG198" s="10"/>
      <c r="EH198" s="11"/>
      <c r="EK198" s="10"/>
      <c r="EL198" s="11"/>
      <c r="EO198" s="10"/>
      <c r="EP198" s="11"/>
      <c r="ES198" s="10"/>
      <c r="ET198" s="11"/>
      <c r="EW198" s="10"/>
      <c r="EX198" s="11"/>
      <c r="FA198" s="10"/>
      <c r="FB198" s="11"/>
      <c r="FE198" s="10"/>
      <c r="FF198" s="11"/>
      <c r="FI198" s="10"/>
      <c r="FJ198" s="11"/>
      <c r="FM198" s="10"/>
      <c r="FN198" s="11"/>
      <c r="FQ198" s="10"/>
      <c r="FR198" s="11"/>
      <c r="FU198" s="10"/>
      <c r="FV198" s="11"/>
      <c r="FY198" s="10"/>
      <c r="FZ198" s="11"/>
      <c r="GC198" s="10"/>
      <c r="GD198" s="11"/>
      <c r="GG198" s="10"/>
      <c r="GH198" s="11"/>
      <c r="GK198" s="10"/>
      <c r="GL198" s="11"/>
      <c r="GO198" s="10"/>
      <c r="GP198" s="11"/>
      <c r="GS198" s="10"/>
      <c r="GT198" s="11"/>
      <c r="GW198" s="10"/>
      <c r="GX198" s="11"/>
      <c r="HA198" s="10"/>
      <c r="HB198" s="11"/>
      <c r="HE198" s="10"/>
      <c r="HF198" s="11"/>
      <c r="HI198" s="10"/>
      <c r="HJ198" s="11"/>
      <c r="HM198" s="10"/>
      <c r="HN198" s="11"/>
      <c r="HQ198" s="10"/>
      <c r="HR198" s="11"/>
      <c r="HU198" s="10"/>
      <c r="HV198" s="11"/>
      <c r="HY198" s="10"/>
      <c r="HZ198" s="11"/>
      <c r="IC198" s="10"/>
      <c r="ID198" s="11"/>
      <c r="IG198" s="10"/>
      <c r="IH198" s="11"/>
      <c r="IK198" s="10"/>
      <c r="IL198" s="11"/>
      <c r="IO198" s="10"/>
      <c r="IP198" s="11"/>
      <c r="IS198" s="10"/>
      <c r="IT198" s="11"/>
    </row>
    <row r="199" spans="1:254" ht="12" customHeight="1">
      <c r="A199" s="8">
        <v>182</v>
      </c>
      <c r="C199" s="12" t="s">
        <v>28</v>
      </c>
      <c r="E199" s="10">
        <v>48668</v>
      </c>
      <c r="F199" s="11"/>
      <c r="J199" s="11"/>
      <c r="M199" s="10"/>
      <c r="N199" s="11"/>
      <c r="Q199" s="10"/>
      <c r="R199" s="11"/>
      <c r="U199" s="10"/>
      <c r="V199" s="11"/>
      <c r="Y199" s="10"/>
      <c r="Z199" s="11"/>
      <c r="AC199" s="10"/>
      <c r="AD199" s="11"/>
      <c r="AG199" s="10"/>
      <c r="AH199" s="11"/>
      <c r="AK199" s="10"/>
      <c r="AL199" s="11"/>
      <c r="AO199" s="10"/>
      <c r="AP199" s="11"/>
      <c r="AS199" s="10"/>
      <c r="AT199" s="11"/>
      <c r="AW199" s="10"/>
      <c r="AX199" s="11"/>
      <c r="BA199" s="10"/>
      <c r="BB199" s="11"/>
      <c r="BE199" s="10"/>
      <c r="BF199" s="11"/>
      <c r="BI199" s="10"/>
      <c r="BJ199" s="11"/>
      <c r="BM199" s="10"/>
      <c r="BN199" s="11"/>
      <c r="BQ199" s="10"/>
      <c r="BR199" s="11"/>
      <c r="BU199" s="10"/>
      <c r="BV199" s="11"/>
      <c r="BY199" s="10"/>
      <c r="BZ199" s="11"/>
      <c r="CC199" s="10"/>
      <c r="CD199" s="11"/>
      <c r="CG199" s="10"/>
      <c r="CH199" s="11"/>
      <c r="CK199" s="10"/>
      <c r="CL199" s="11"/>
      <c r="CO199" s="10"/>
      <c r="CP199" s="11"/>
      <c r="CS199" s="10"/>
      <c r="CT199" s="11"/>
      <c r="CW199" s="10"/>
      <c r="CX199" s="11"/>
      <c r="DA199" s="10"/>
      <c r="DB199" s="11"/>
      <c r="DE199" s="10"/>
      <c r="DF199" s="11"/>
      <c r="DI199" s="10"/>
      <c r="DJ199" s="11"/>
      <c r="DM199" s="10"/>
      <c r="DN199" s="11"/>
      <c r="DQ199" s="10"/>
      <c r="DR199" s="11"/>
      <c r="DU199" s="10"/>
      <c r="DV199" s="11"/>
      <c r="DY199" s="10"/>
      <c r="DZ199" s="11"/>
      <c r="EC199" s="10"/>
      <c r="ED199" s="11"/>
      <c r="EG199" s="10"/>
      <c r="EH199" s="11"/>
      <c r="EK199" s="10"/>
      <c r="EL199" s="11"/>
      <c r="EO199" s="10"/>
      <c r="EP199" s="11"/>
      <c r="ES199" s="10"/>
      <c r="ET199" s="11"/>
      <c r="EW199" s="10"/>
      <c r="EX199" s="11"/>
      <c r="FA199" s="10"/>
      <c r="FB199" s="11"/>
      <c r="FE199" s="10"/>
      <c r="FF199" s="11"/>
      <c r="FI199" s="10"/>
      <c r="FJ199" s="11"/>
      <c r="FM199" s="10"/>
      <c r="FN199" s="11"/>
      <c r="FQ199" s="10"/>
      <c r="FR199" s="11"/>
      <c r="FU199" s="10"/>
      <c r="FV199" s="11"/>
      <c r="FY199" s="10"/>
      <c r="FZ199" s="11"/>
      <c r="GC199" s="10"/>
      <c r="GD199" s="11"/>
      <c r="GG199" s="10"/>
      <c r="GH199" s="11"/>
      <c r="GK199" s="10"/>
      <c r="GL199" s="11"/>
      <c r="GO199" s="10"/>
      <c r="GP199" s="11"/>
      <c r="GS199" s="10"/>
      <c r="GT199" s="11"/>
      <c r="GW199" s="10"/>
      <c r="GX199" s="11"/>
      <c r="HA199" s="10"/>
      <c r="HB199" s="11"/>
      <c r="HE199" s="10"/>
      <c r="HF199" s="11"/>
      <c r="HI199" s="10"/>
      <c r="HJ199" s="11"/>
      <c r="HM199" s="10"/>
      <c r="HN199" s="11"/>
      <c r="HQ199" s="10"/>
      <c r="HR199" s="11"/>
      <c r="HU199" s="10"/>
      <c r="HV199" s="11"/>
      <c r="HY199" s="10"/>
      <c r="HZ199" s="11"/>
      <c r="IC199" s="10"/>
      <c r="ID199" s="11"/>
      <c r="IG199" s="10"/>
      <c r="IH199" s="11"/>
      <c r="IK199" s="10"/>
      <c r="IL199" s="11"/>
      <c r="IO199" s="10"/>
      <c r="IP199" s="11"/>
      <c r="IS199" s="10"/>
      <c r="IT199" s="11"/>
    </row>
    <row r="200" spans="1:254" ht="12" customHeight="1">
      <c r="A200" s="8">
        <v>183</v>
      </c>
      <c r="E200" s="10"/>
      <c r="F200" s="11"/>
      <c r="J200" s="11"/>
      <c r="M200" s="10"/>
      <c r="N200" s="11"/>
      <c r="Q200" s="10"/>
      <c r="R200" s="11"/>
      <c r="U200" s="10"/>
      <c r="V200" s="11"/>
      <c r="Y200" s="10"/>
      <c r="Z200" s="11"/>
      <c r="AC200" s="10"/>
      <c r="AD200" s="11"/>
      <c r="AG200" s="10"/>
      <c r="AH200" s="11"/>
      <c r="AK200" s="10"/>
      <c r="AL200" s="11"/>
      <c r="AO200" s="10"/>
      <c r="AP200" s="11"/>
      <c r="AS200" s="10"/>
      <c r="AT200" s="11"/>
      <c r="AW200" s="10"/>
      <c r="AX200" s="11"/>
      <c r="BA200" s="10"/>
      <c r="BB200" s="11"/>
      <c r="BE200" s="10"/>
      <c r="BF200" s="11"/>
      <c r="BI200" s="10"/>
      <c r="BJ200" s="11"/>
      <c r="BM200" s="10"/>
      <c r="BN200" s="11"/>
      <c r="BQ200" s="10"/>
      <c r="BR200" s="11"/>
      <c r="BU200" s="10"/>
      <c r="BV200" s="11"/>
      <c r="BY200" s="10"/>
      <c r="BZ200" s="11"/>
      <c r="CC200" s="10"/>
      <c r="CD200" s="11"/>
      <c r="CG200" s="10"/>
      <c r="CH200" s="11"/>
      <c r="CK200" s="10"/>
      <c r="CL200" s="11"/>
      <c r="CO200" s="10"/>
      <c r="CP200" s="11"/>
      <c r="CS200" s="10"/>
      <c r="CT200" s="11"/>
      <c r="CW200" s="10"/>
      <c r="CX200" s="11"/>
      <c r="DA200" s="10"/>
      <c r="DB200" s="11"/>
      <c r="DE200" s="10"/>
      <c r="DF200" s="11"/>
      <c r="DI200" s="10"/>
      <c r="DJ200" s="11"/>
      <c r="DM200" s="10"/>
      <c r="DN200" s="11"/>
      <c r="DQ200" s="10"/>
      <c r="DR200" s="11"/>
      <c r="DU200" s="10"/>
      <c r="DV200" s="11"/>
      <c r="DY200" s="10"/>
      <c r="DZ200" s="11"/>
      <c r="EC200" s="10"/>
      <c r="ED200" s="11"/>
      <c r="EG200" s="10"/>
      <c r="EH200" s="11"/>
      <c r="EK200" s="10"/>
      <c r="EL200" s="11"/>
      <c r="EO200" s="10"/>
      <c r="EP200" s="11"/>
      <c r="ES200" s="10"/>
      <c r="ET200" s="11"/>
      <c r="EW200" s="10"/>
      <c r="EX200" s="11"/>
      <c r="FA200" s="10"/>
      <c r="FB200" s="11"/>
      <c r="FE200" s="10"/>
      <c r="FF200" s="11"/>
      <c r="FI200" s="10"/>
      <c r="FJ200" s="11"/>
      <c r="FM200" s="10"/>
      <c r="FN200" s="11"/>
      <c r="FQ200" s="10"/>
      <c r="FR200" s="11"/>
      <c r="FU200" s="10"/>
      <c r="FV200" s="11"/>
      <c r="FY200" s="10"/>
      <c r="FZ200" s="11"/>
      <c r="GC200" s="10"/>
      <c r="GD200" s="11"/>
      <c r="GG200" s="10"/>
      <c r="GH200" s="11"/>
      <c r="GK200" s="10"/>
      <c r="GL200" s="11"/>
      <c r="GO200" s="10"/>
      <c r="GP200" s="11"/>
      <c r="GS200" s="10"/>
      <c r="GT200" s="11"/>
      <c r="GW200" s="10"/>
      <c r="GX200" s="11"/>
      <c r="HA200" s="10"/>
      <c r="HB200" s="11"/>
      <c r="HE200" s="10"/>
      <c r="HF200" s="11"/>
      <c r="HI200" s="10"/>
      <c r="HJ200" s="11"/>
      <c r="HM200" s="10"/>
      <c r="HN200" s="11"/>
      <c r="HQ200" s="10"/>
      <c r="HR200" s="11"/>
      <c r="HU200" s="10"/>
      <c r="HV200" s="11"/>
      <c r="HY200" s="10"/>
      <c r="HZ200" s="11"/>
      <c r="IC200" s="10"/>
      <c r="ID200" s="11"/>
      <c r="IG200" s="10"/>
      <c r="IH200" s="11"/>
      <c r="IK200" s="10"/>
      <c r="IL200" s="11"/>
      <c r="IO200" s="10"/>
      <c r="IP200" s="11"/>
      <c r="IS200" s="10"/>
      <c r="IT200" s="11"/>
    </row>
    <row r="201" spans="1:254" ht="12" customHeight="1">
      <c r="A201" s="8">
        <v>184</v>
      </c>
      <c r="B201" s="9" t="s">
        <v>151</v>
      </c>
      <c r="E201" s="10"/>
      <c r="F201" s="11"/>
      <c r="J201" s="11"/>
      <c r="M201" s="10"/>
      <c r="N201" s="11"/>
      <c r="Q201" s="10"/>
      <c r="R201" s="11"/>
      <c r="U201" s="10"/>
      <c r="V201" s="11"/>
      <c r="Y201" s="10"/>
      <c r="Z201" s="11"/>
      <c r="AC201" s="10"/>
      <c r="AD201" s="11"/>
      <c r="AG201" s="10"/>
      <c r="AH201" s="11"/>
      <c r="AK201" s="10"/>
      <c r="AL201" s="11"/>
      <c r="AO201" s="10"/>
      <c r="AP201" s="11"/>
      <c r="AS201" s="10"/>
      <c r="AT201" s="11"/>
      <c r="AW201" s="10"/>
      <c r="AX201" s="11"/>
      <c r="BA201" s="10"/>
      <c r="BB201" s="11"/>
      <c r="BE201" s="10"/>
      <c r="BF201" s="11"/>
      <c r="BI201" s="10"/>
      <c r="BJ201" s="11"/>
      <c r="BM201" s="10"/>
      <c r="BN201" s="11"/>
      <c r="BQ201" s="10"/>
      <c r="BR201" s="11"/>
      <c r="BU201" s="10"/>
      <c r="BV201" s="11"/>
      <c r="BY201" s="10"/>
      <c r="BZ201" s="11"/>
      <c r="CC201" s="10"/>
      <c r="CD201" s="11"/>
      <c r="CG201" s="10"/>
      <c r="CH201" s="11"/>
      <c r="CK201" s="10"/>
      <c r="CL201" s="11"/>
      <c r="CO201" s="10"/>
      <c r="CP201" s="11"/>
      <c r="CS201" s="10"/>
      <c r="CT201" s="11"/>
      <c r="CW201" s="10"/>
      <c r="CX201" s="11"/>
      <c r="DA201" s="10"/>
      <c r="DB201" s="11"/>
      <c r="DE201" s="10"/>
      <c r="DF201" s="11"/>
      <c r="DI201" s="10"/>
      <c r="DJ201" s="11"/>
      <c r="DM201" s="10"/>
      <c r="DN201" s="11"/>
      <c r="DQ201" s="10"/>
      <c r="DR201" s="11"/>
      <c r="DU201" s="10"/>
      <c r="DV201" s="11"/>
      <c r="DY201" s="10"/>
      <c r="DZ201" s="11"/>
      <c r="EC201" s="10"/>
      <c r="ED201" s="11"/>
      <c r="EG201" s="10"/>
      <c r="EH201" s="11"/>
      <c r="EK201" s="10"/>
      <c r="EL201" s="11"/>
      <c r="EO201" s="10"/>
      <c r="EP201" s="11"/>
      <c r="ES201" s="10"/>
      <c r="ET201" s="11"/>
      <c r="EW201" s="10"/>
      <c r="EX201" s="11"/>
      <c r="FA201" s="10"/>
      <c r="FB201" s="11"/>
      <c r="FE201" s="10"/>
      <c r="FF201" s="11"/>
      <c r="FI201" s="10"/>
      <c r="FJ201" s="11"/>
      <c r="FM201" s="10"/>
      <c r="FN201" s="11"/>
      <c r="FQ201" s="10"/>
      <c r="FR201" s="11"/>
      <c r="FU201" s="10"/>
      <c r="FV201" s="11"/>
      <c r="FY201" s="10"/>
      <c r="FZ201" s="11"/>
      <c r="GC201" s="10"/>
      <c r="GD201" s="11"/>
      <c r="GG201" s="10"/>
      <c r="GH201" s="11"/>
      <c r="GK201" s="10"/>
      <c r="GL201" s="11"/>
      <c r="GO201" s="10"/>
      <c r="GP201" s="11"/>
      <c r="GS201" s="10"/>
      <c r="GT201" s="11"/>
      <c r="GW201" s="10"/>
      <c r="GX201" s="11"/>
      <c r="HA201" s="10"/>
      <c r="HB201" s="11"/>
      <c r="HE201" s="10"/>
      <c r="HF201" s="11"/>
      <c r="HI201" s="10"/>
      <c r="HJ201" s="11"/>
      <c r="HM201" s="10"/>
      <c r="HN201" s="11"/>
      <c r="HQ201" s="10"/>
      <c r="HR201" s="11"/>
      <c r="HU201" s="10"/>
      <c r="HV201" s="11"/>
      <c r="HY201" s="10"/>
      <c r="HZ201" s="11"/>
      <c r="IC201" s="10"/>
      <c r="ID201" s="11"/>
      <c r="IG201" s="10"/>
      <c r="IH201" s="11"/>
      <c r="IK201" s="10"/>
      <c r="IL201" s="11"/>
      <c r="IO201" s="10"/>
      <c r="IP201" s="11"/>
      <c r="IS201" s="10"/>
      <c r="IT201" s="11"/>
    </row>
    <row r="202" spans="1:254" ht="12" customHeight="1">
      <c r="A202" s="8">
        <v>185</v>
      </c>
      <c r="C202" s="12" t="s">
        <v>152</v>
      </c>
      <c r="D202" s="12" t="s">
        <v>23</v>
      </c>
      <c r="E202" s="10">
        <v>5340</v>
      </c>
      <c r="F202" s="11">
        <v>9.267454573853282</v>
      </c>
      <c r="J202" s="11"/>
      <c r="K202" s="13"/>
      <c r="M202" s="10"/>
      <c r="N202" s="11"/>
      <c r="Q202" s="10"/>
      <c r="R202" s="11"/>
      <c r="U202" s="10"/>
      <c r="V202" s="11"/>
      <c r="Y202" s="10"/>
      <c r="Z202" s="11"/>
      <c r="AC202" s="10"/>
      <c r="AD202" s="11"/>
      <c r="AG202" s="10"/>
      <c r="AH202" s="11"/>
      <c r="AK202" s="10"/>
      <c r="AL202" s="11"/>
      <c r="AO202" s="10"/>
      <c r="AP202" s="11"/>
      <c r="AS202" s="10"/>
      <c r="AT202" s="11"/>
      <c r="AW202" s="10"/>
      <c r="AX202" s="11"/>
      <c r="BA202" s="10"/>
      <c r="BB202" s="11"/>
      <c r="BE202" s="10"/>
      <c r="BF202" s="11"/>
      <c r="BI202" s="10"/>
      <c r="BJ202" s="11"/>
      <c r="BM202" s="10"/>
      <c r="BN202" s="11"/>
      <c r="BQ202" s="10"/>
      <c r="BR202" s="11"/>
      <c r="BU202" s="10"/>
      <c r="BV202" s="11"/>
      <c r="BY202" s="10"/>
      <c r="BZ202" s="11"/>
      <c r="CC202" s="10"/>
      <c r="CD202" s="11"/>
      <c r="CG202" s="10"/>
      <c r="CH202" s="11"/>
      <c r="CK202" s="10"/>
      <c r="CL202" s="11"/>
      <c r="CO202" s="10"/>
      <c r="CP202" s="11"/>
      <c r="CS202" s="10"/>
      <c r="CT202" s="11"/>
      <c r="CW202" s="10"/>
      <c r="CX202" s="11"/>
      <c r="DA202" s="10"/>
      <c r="DB202" s="11"/>
      <c r="DE202" s="10"/>
      <c r="DF202" s="11"/>
      <c r="DI202" s="10"/>
      <c r="DJ202" s="11"/>
      <c r="DM202" s="10"/>
      <c r="DN202" s="11"/>
      <c r="DQ202" s="10"/>
      <c r="DR202" s="11"/>
      <c r="DU202" s="10"/>
      <c r="DV202" s="11"/>
      <c r="DY202" s="10"/>
      <c r="DZ202" s="11"/>
      <c r="EC202" s="10"/>
      <c r="ED202" s="11"/>
      <c r="EG202" s="10"/>
      <c r="EH202" s="11"/>
      <c r="EK202" s="10"/>
      <c r="EL202" s="11"/>
      <c r="EO202" s="10"/>
      <c r="EP202" s="11"/>
      <c r="ES202" s="10"/>
      <c r="ET202" s="11"/>
      <c r="EW202" s="10"/>
      <c r="EX202" s="11"/>
      <c r="FA202" s="10"/>
      <c r="FB202" s="11"/>
      <c r="FE202" s="10"/>
      <c r="FF202" s="11"/>
      <c r="FI202" s="10"/>
      <c r="FJ202" s="11"/>
      <c r="FM202" s="10"/>
      <c r="FN202" s="11"/>
      <c r="FQ202" s="10"/>
      <c r="FR202" s="11"/>
      <c r="FU202" s="10"/>
      <c r="FV202" s="11"/>
      <c r="FY202" s="10"/>
      <c r="FZ202" s="11"/>
      <c r="GC202" s="10"/>
      <c r="GD202" s="11"/>
      <c r="GG202" s="10"/>
      <c r="GH202" s="11"/>
      <c r="GK202" s="10"/>
      <c r="GL202" s="11"/>
      <c r="GO202" s="10"/>
      <c r="GP202" s="11"/>
      <c r="GS202" s="10"/>
      <c r="GT202" s="11"/>
      <c r="GW202" s="10"/>
      <c r="GX202" s="11"/>
      <c r="HA202" s="10"/>
      <c r="HB202" s="11"/>
      <c r="HE202" s="10"/>
      <c r="HF202" s="11"/>
      <c r="HI202" s="10"/>
      <c r="HJ202" s="11"/>
      <c r="HM202" s="10"/>
      <c r="HN202" s="11"/>
      <c r="HQ202" s="10"/>
      <c r="HR202" s="11"/>
      <c r="HU202" s="10"/>
      <c r="HV202" s="11"/>
      <c r="HY202" s="10"/>
      <c r="HZ202" s="11"/>
      <c r="IC202" s="10"/>
      <c r="ID202" s="11"/>
      <c r="IG202" s="10"/>
      <c r="IH202" s="11"/>
      <c r="IK202" s="10"/>
      <c r="IL202" s="11"/>
      <c r="IO202" s="10"/>
      <c r="IP202" s="11"/>
      <c r="IS202" s="10"/>
      <c r="IT202" s="11"/>
    </row>
    <row r="203" spans="1:254" ht="12" customHeight="1">
      <c r="A203" s="8">
        <v>186</v>
      </c>
      <c r="C203" s="12" t="s">
        <v>153</v>
      </c>
      <c r="D203" s="12" t="s">
        <v>46</v>
      </c>
      <c r="E203" s="10">
        <v>452</v>
      </c>
      <c r="F203" s="11">
        <v>0.7844362298467572</v>
      </c>
      <c r="J203" s="11"/>
      <c r="K203" s="13"/>
      <c r="M203" s="10"/>
      <c r="N203" s="11"/>
      <c r="Q203" s="10"/>
      <c r="R203" s="11"/>
      <c r="U203" s="10"/>
      <c r="V203" s="11"/>
      <c r="Y203" s="10"/>
      <c r="Z203" s="11"/>
      <c r="AC203" s="10"/>
      <c r="AD203" s="11"/>
      <c r="AG203" s="10"/>
      <c r="AH203" s="11"/>
      <c r="AK203" s="10"/>
      <c r="AL203" s="11"/>
      <c r="AO203" s="10"/>
      <c r="AP203" s="11"/>
      <c r="AS203" s="10"/>
      <c r="AT203" s="11"/>
      <c r="AW203" s="10"/>
      <c r="AX203" s="11"/>
      <c r="BA203" s="10"/>
      <c r="BB203" s="11"/>
      <c r="BE203" s="10"/>
      <c r="BF203" s="11"/>
      <c r="BI203" s="10"/>
      <c r="BJ203" s="11"/>
      <c r="BM203" s="10"/>
      <c r="BN203" s="11"/>
      <c r="BQ203" s="10"/>
      <c r="BR203" s="11"/>
      <c r="BU203" s="10"/>
      <c r="BV203" s="11"/>
      <c r="BY203" s="10"/>
      <c r="BZ203" s="11"/>
      <c r="CC203" s="10"/>
      <c r="CD203" s="11"/>
      <c r="CG203" s="10"/>
      <c r="CH203" s="11"/>
      <c r="CK203" s="10"/>
      <c r="CL203" s="11"/>
      <c r="CO203" s="10"/>
      <c r="CP203" s="11"/>
      <c r="CS203" s="10"/>
      <c r="CT203" s="11"/>
      <c r="CW203" s="10"/>
      <c r="CX203" s="11"/>
      <c r="DA203" s="10"/>
      <c r="DB203" s="11"/>
      <c r="DE203" s="10"/>
      <c r="DF203" s="11"/>
      <c r="DI203" s="10"/>
      <c r="DJ203" s="11"/>
      <c r="DM203" s="10"/>
      <c r="DN203" s="11"/>
      <c r="DQ203" s="10"/>
      <c r="DR203" s="11"/>
      <c r="DU203" s="10"/>
      <c r="DV203" s="11"/>
      <c r="DY203" s="10"/>
      <c r="DZ203" s="11"/>
      <c r="EC203" s="10"/>
      <c r="ED203" s="11"/>
      <c r="EG203" s="10"/>
      <c r="EH203" s="11"/>
      <c r="EK203" s="10"/>
      <c r="EL203" s="11"/>
      <c r="EO203" s="10"/>
      <c r="EP203" s="11"/>
      <c r="ES203" s="10"/>
      <c r="ET203" s="11"/>
      <c r="EW203" s="10"/>
      <c r="EX203" s="11"/>
      <c r="FA203" s="10"/>
      <c r="FB203" s="11"/>
      <c r="FE203" s="10"/>
      <c r="FF203" s="11"/>
      <c r="FI203" s="10"/>
      <c r="FJ203" s="11"/>
      <c r="FM203" s="10"/>
      <c r="FN203" s="11"/>
      <c r="FQ203" s="10"/>
      <c r="FR203" s="11"/>
      <c r="FU203" s="10"/>
      <c r="FV203" s="11"/>
      <c r="FY203" s="10"/>
      <c r="FZ203" s="11"/>
      <c r="GC203" s="10"/>
      <c r="GD203" s="11"/>
      <c r="GG203" s="10"/>
      <c r="GH203" s="11"/>
      <c r="GK203" s="10"/>
      <c r="GL203" s="11"/>
      <c r="GO203" s="10"/>
      <c r="GP203" s="11"/>
      <c r="GS203" s="10"/>
      <c r="GT203" s="11"/>
      <c r="GW203" s="10"/>
      <c r="GX203" s="11"/>
      <c r="HA203" s="10"/>
      <c r="HB203" s="11"/>
      <c r="HE203" s="10"/>
      <c r="HF203" s="11"/>
      <c r="HI203" s="10"/>
      <c r="HJ203" s="11"/>
      <c r="HM203" s="10"/>
      <c r="HN203" s="11"/>
      <c r="HQ203" s="10"/>
      <c r="HR203" s="11"/>
      <c r="HU203" s="10"/>
      <c r="HV203" s="11"/>
      <c r="HY203" s="10"/>
      <c r="HZ203" s="11"/>
      <c r="IC203" s="10"/>
      <c r="ID203" s="11"/>
      <c r="IG203" s="10"/>
      <c r="IH203" s="11"/>
      <c r="IK203" s="10"/>
      <c r="IL203" s="11"/>
      <c r="IO203" s="10"/>
      <c r="IP203" s="11"/>
      <c r="IS203" s="10"/>
      <c r="IT203" s="11"/>
    </row>
    <row r="204" spans="1:254" ht="12" customHeight="1">
      <c r="A204" s="8">
        <v>187</v>
      </c>
      <c r="C204" s="12" t="s">
        <v>154</v>
      </c>
      <c r="D204" s="12" t="s">
        <v>70</v>
      </c>
      <c r="E204" s="10">
        <v>818</v>
      </c>
      <c r="F204" s="11">
        <v>1.4196213186164766</v>
      </c>
      <c r="J204" s="11"/>
      <c r="K204" s="13"/>
      <c r="M204" s="10"/>
      <c r="N204" s="11"/>
      <c r="Q204" s="10"/>
      <c r="R204" s="11"/>
      <c r="U204" s="10"/>
      <c r="V204" s="11"/>
      <c r="Y204" s="10"/>
      <c r="Z204" s="11"/>
      <c r="AC204" s="10"/>
      <c r="AD204" s="11"/>
      <c r="AG204" s="10"/>
      <c r="AH204" s="11"/>
      <c r="AK204" s="10"/>
      <c r="AL204" s="11"/>
      <c r="AO204" s="10"/>
      <c r="AP204" s="11"/>
      <c r="AS204" s="10"/>
      <c r="AT204" s="11"/>
      <c r="AW204" s="10"/>
      <c r="AX204" s="11"/>
      <c r="BA204" s="10"/>
      <c r="BB204" s="11"/>
      <c r="BE204" s="10"/>
      <c r="BF204" s="11"/>
      <c r="BI204" s="10"/>
      <c r="BJ204" s="11"/>
      <c r="BM204" s="10"/>
      <c r="BN204" s="11"/>
      <c r="BQ204" s="10"/>
      <c r="BR204" s="11"/>
      <c r="BU204" s="10"/>
      <c r="BV204" s="11"/>
      <c r="BY204" s="10"/>
      <c r="BZ204" s="11"/>
      <c r="CC204" s="10"/>
      <c r="CD204" s="11"/>
      <c r="CG204" s="10"/>
      <c r="CH204" s="11"/>
      <c r="CK204" s="10"/>
      <c r="CL204" s="11"/>
      <c r="CO204" s="10"/>
      <c r="CP204" s="11"/>
      <c r="CS204" s="10"/>
      <c r="CT204" s="11"/>
      <c r="CW204" s="10"/>
      <c r="CX204" s="11"/>
      <c r="DA204" s="10"/>
      <c r="DB204" s="11"/>
      <c r="DE204" s="10"/>
      <c r="DF204" s="11"/>
      <c r="DI204" s="10"/>
      <c r="DJ204" s="11"/>
      <c r="DM204" s="10"/>
      <c r="DN204" s="11"/>
      <c r="DQ204" s="10"/>
      <c r="DR204" s="11"/>
      <c r="DU204" s="10"/>
      <c r="DV204" s="11"/>
      <c r="DY204" s="10"/>
      <c r="DZ204" s="11"/>
      <c r="EC204" s="10"/>
      <c r="ED204" s="11"/>
      <c r="EG204" s="10"/>
      <c r="EH204" s="11"/>
      <c r="EK204" s="10"/>
      <c r="EL204" s="11"/>
      <c r="EO204" s="10"/>
      <c r="EP204" s="11"/>
      <c r="ES204" s="10"/>
      <c r="ET204" s="11"/>
      <c r="EW204" s="10"/>
      <c r="EX204" s="11"/>
      <c r="FA204" s="10"/>
      <c r="FB204" s="11"/>
      <c r="FE204" s="10"/>
      <c r="FF204" s="11"/>
      <c r="FI204" s="10"/>
      <c r="FJ204" s="11"/>
      <c r="FM204" s="10"/>
      <c r="FN204" s="11"/>
      <c r="FQ204" s="10"/>
      <c r="FR204" s="11"/>
      <c r="FU204" s="10"/>
      <c r="FV204" s="11"/>
      <c r="FY204" s="10"/>
      <c r="FZ204" s="11"/>
      <c r="GC204" s="10"/>
      <c r="GD204" s="11"/>
      <c r="GG204" s="10"/>
      <c r="GH204" s="11"/>
      <c r="GK204" s="10"/>
      <c r="GL204" s="11"/>
      <c r="GO204" s="10"/>
      <c r="GP204" s="11"/>
      <c r="GS204" s="10"/>
      <c r="GT204" s="11"/>
      <c r="GW204" s="10"/>
      <c r="GX204" s="11"/>
      <c r="HA204" s="10"/>
      <c r="HB204" s="11"/>
      <c r="HE204" s="10"/>
      <c r="HF204" s="11"/>
      <c r="HI204" s="10"/>
      <c r="HJ204" s="11"/>
      <c r="HM204" s="10"/>
      <c r="HN204" s="11"/>
      <c r="HQ204" s="10"/>
      <c r="HR204" s="11"/>
      <c r="HU204" s="10"/>
      <c r="HV204" s="11"/>
      <c r="HY204" s="10"/>
      <c r="HZ204" s="11"/>
      <c r="IC204" s="10"/>
      <c r="ID204" s="11"/>
      <c r="IG204" s="10"/>
      <c r="IH204" s="11"/>
      <c r="IK204" s="10"/>
      <c r="IL204" s="11"/>
      <c r="IO204" s="10"/>
      <c r="IP204" s="11"/>
      <c r="IS204" s="10"/>
      <c r="IT204" s="11"/>
    </row>
    <row r="205" spans="1:254" ht="12" customHeight="1">
      <c r="A205" s="8">
        <v>188</v>
      </c>
      <c r="C205" s="12" t="s">
        <v>155</v>
      </c>
      <c r="D205" s="12" t="s">
        <v>20</v>
      </c>
      <c r="E205" s="10">
        <v>98</v>
      </c>
      <c r="F205" s="11">
        <v>0.1700768816924385</v>
      </c>
      <c r="J205" s="11"/>
      <c r="K205" s="13"/>
      <c r="M205" s="10"/>
      <c r="N205" s="11"/>
      <c r="Q205" s="10"/>
      <c r="R205" s="11"/>
      <c r="U205" s="10"/>
      <c r="V205" s="11"/>
      <c r="Y205" s="10"/>
      <c r="Z205" s="11"/>
      <c r="AC205" s="10"/>
      <c r="AD205" s="11"/>
      <c r="AG205" s="10"/>
      <c r="AH205" s="11"/>
      <c r="AK205" s="10"/>
      <c r="AL205" s="11"/>
      <c r="AO205" s="10"/>
      <c r="AP205" s="11"/>
      <c r="AS205" s="10"/>
      <c r="AT205" s="11"/>
      <c r="AW205" s="10"/>
      <c r="AX205" s="11"/>
      <c r="BA205" s="10"/>
      <c r="BB205" s="11"/>
      <c r="BE205" s="10"/>
      <c r="BF205" s="11"/>
      <c r="BI205" s="10"/>
      <c r="BJ205" s="11"/>
      <c r="BM205" s="10"/>
      <c r="BN205" s="11"/>
      <c r="BQ205" s="10"/>
      <c r="BR205" s="11"/>
      <c r="BU205" s="10"/>
      <c r="BV205" s="11"/>
      <c r="BY205" s="10"/>
      <c r="BZ205" s="11"/>
      <c r="CC205" s="10"/>
      <c r="CD205" s="11"/>
      <c r="CG205" s="10"/>
      <c r="CH205" s="11"/>
      <c r="CK205" s="10"/>
      <c r="CL205" s="11"/>
      <c r="CO205" s="10"/>
      <c r="CP205" s="11"/>
      <c r="CS205" s="10"/>
      <c r="CT205" s="11"/>
      <c r="CW205" s="10"/>
      <c r="CX205" s="11"/>
      <c r="DA205" s="10"/>
      <c r="DB205" s="11"/>
      <c r="DE205" s="10"/>
      <c r="DF205" s="11"/>
      <c r="DI205" s="10"/>
      <c r="DJ205" s="11"/>
      <c r="DM205" s="10"/>
      <c r="DN205" s="11"/>
      <c r="DQ205" s="10"/>
      <c r="DR205" s="11"/>
      <c r="DU205" s="10"/>
      <c r="DV205" s="11"/>
      <c r="DY205" s="10"/>
      <c r="DZ205" s="11"/>
      <c r="EC205" s="10"/>
      <c r="ED205" s="11"/>
      <c r="EG205" s="10"/>
      <c r="EH205" s="11"/>
      <c r="EK205" s="10"/>
      <c r="EL205" s="11"/>
      <c r="EO205" s="10"/>
      <c r="EP205" s="11"/>
      <c r="ES205" s="10"/>
      <c r="ET205" s="11"/>
      <c r="EW205" s="10"/>
      <c r="EX205" s="11"/>
      <c r="FA205" s="10"/>
      <c r="FB205" s="11"/>
      <c r="FE205" s="10"/>
      <c r="FF205" s="11"/>
      <c r="FI205" s="10"/>
      <c r="FJ205" s="11"/>
      <c r="FM205" s="10"/>
      <c r="FN205" s="11"/>
      <c r="FQ205" s="10"/>
      <c r="FR205" s="11"/>
      <c r="FU205" s="10"/>
      <c r="FV205" s="11"/>
      <c r="FY205" s="10"/>
      <c r="FZ205" s="11"/>
      <c r="GC205" s="10"/>
      <c r="GD205" s="11"/>
      <c r="GG205" s="10"/>
      <c r="GH205" s="11"/>
      <c r="GK205" s="10"/>
      <c r="GL205" s="11"/>
      <c r="GO205" s="10"/>
      <c r="GP205" s="11"/>
      <c r="GS205" s="10"/>
      <c r="GT205" s="11"/>
      <c r="GW205" s="10"/>
      <c r="GX205" s="11"/>
      <c r="HA205" s="10"/>
      <c r="HB205" s="11"/>
      <c r="HE205" s="10"/>
      <c r="HF205" s="11"/>
      <c r="HI205" s="10"/>
      <c r="HJ205" s="11"/>
      <c r="HM205" s="10"/>
      <c r="HN205" s="11"/>
      <c r="HQ205" s="10"/>
      <c r="HR205" s="11"/>
      <c r="HU205" s="10"/>
      <c r="HV205" s="11"/>
      <c r="HY205" s="10"/>
      <c r="HZ205" s="11"/>
      <c r="IC205" s="10"/>
      <c r="ID205" s="11"/>
      <c r="IG205" s="10"/>
      <c r="IH205" s="11"/>
      <c r="IK205" s="10"/>
      <c r="IL205" s="11"/>
      <c r="IO205" s="10"/>
      <c r="IP205" s="11"/>
      <c r="IS205" s="10"/>
      <c r="IT205" s="11"/>
    </row>
    <row r="206" spans="1:254" ht="12" customHeight="1">
      <c r="A206" s="8">
        <v>189</v>
      </c>
      <c r="C206" s="12" t="s">
        <v>156</v>
      </c>
      <c r="D206" s="12" t="s">
        <v>16</v>
      </c>
      <c r="E206" s="10">
        <v>4506</v>
      </c>
      <c r="F206" s="11">
        <v>7.820065601082939</v>
      </c>
      <c r="J206" s="11"/>
      <c r="K206" s="13"/>
      <c r="M206" s="10"/>
      <c r="N206" s="11"/>
      <c r="Q206" s="10"/>
      <c r="R206" s="11"/>
      <c r="U206" s="10"/>
      <c r="V206" s="11"/>
      <c r="Y206" s="10"/>
      <c r="Z206" s="11"/>
      <c r="AC206" s="10"/>
      <c r="AD206" s="11"/>
      <c r="AG206" s="10"/>
      <c r="AH206" s="11"/>
      <c r="AK206" s="10"/>
      <c r="AL206" s="11"/>
      <c r="AO206" s="10"/>
      <c r="AP206" s="11"/>
      <c r="AS206" s="10"/>
      <c r="AT206" s="11"/>
      <c r="AW206" s="10"/>
      <c r="AX206" s="11"/>
      <c r="BA206" s="10"/>
      <c r="BB206" s="11"/>
      <c r="BE206" s="10"/>
      <c r="BF206" s="11"/>
      <c r="BI206" s="10"/>
      <c r="BJ206" s="11"/>
      <c r="BM206" s="10"/>
      <c r="BN206" s="11"/>
      <c r="BQ206" s="10"/>
      <c r="BR206" s="11"/>
      <c r="BU206" s="10"/>
      <c r="BV206" s="11"/>
      <c r="BY206" s="10"/>
      <c r="BZ206" s="11"/>
      <c r="CC206" s="10"/>
      <c r="CD206" s="11"/>
      <c r="CG206" s="10"/>
      <c r="CH206" s="11"/>
      <c r="CK206" s="10"/>
      <c r="CL206" s="11"/>
      <c r="CO206" s="10"/>
      <c r="CP206" s="11"/>
      <c r="CS206" s="10"/>
      <c r="CT206" s="11"/>
      <c r="CW206" s="10"/>
      <c r="CX206" s="11"/>
      <c r="DA206" s="10"/>
      <c r="DB206" s="11"/>
      <c r="DE206" s="10"/>
      <c r="DF206" s="11"/>
      <c r="DI206" s="10"/>
      <c r="DJ206" s="11"/>
      <c r="DM206" s="10"/>
      <c r="DN206" s="11"/>
      <c r="DQ206" s="10"/>
      <c r="DR206" s="11"/>
      <c r="DU206" s="10"/>
      <c r="DV206" s="11"/>
      <c r="DY206" s="10"/>
      <c r="DZ206" s="11"/>
      <c r="EC206" s="10"/>
      <c r="ED206" s="11"/>
      <c r="EG206" s="10"/>
      <c r="EH206" s="11"/>
      <c r="EK206" s="10"/>
      <c r="EL206" s="11"/>
      <c r="EO206" s="10"/>
      <c r="EP206" s="11"/>
      <c r="ES206" s="10"/>
      <c r="ET206" s="11"/>
      <c r="EW206" s="10"/>
      <c r="EX206" s="11"/>
      <c r="FA206" s="10"/>
      <c r="FB206" s="11"/>
      <c r="FE206" s="10"/>
      <c r="FF206" s="11"/>
      <c r="FI206" s="10"/>
      <c r="FJ206" s="11"/>
      <c r="FM206" s="10"/>
      <c r="FN206" s="11"/>
      <c r="FQ206" s="10"/>
      <c r="FR206" s="11"/>
      <c r="FU206" s="10"/>
      <c r="FV206" s="11"/>
      <c r="FY206" s="10"/>
      <c r="FZ206" s="11"/>
      <c r="GC206" s="10"/>
      <c r="GD206" s="11"/>
      <c r="GG206" s="10"/>
      <c r="GH206" s="11"/>
      <c r="GK206" s="10"/>
      <c r="GL206" s="11"/>
      <c r="GO206" s="10"/>
      <c r="GP206" s="11"/>
      <c r="GS206" s="10"/>
      <c r="GT206" s="11"/>
      <c r="GW206" s="10"/>
      <c r="GX206" s="11"/>
      <c r="HA206" s="10"/>
      <c r="HB206" s="11"/>
      <c r="HE206" s="10"/>
      <c r="HF206" s="11"/>
      <c r="HI206" s="10"/>
      <c r="HJ206" s="11"/>
      <c r="HM206" s="10"/>
      <c r="HN206" s="11"/>
      <c r="HQ206" s="10"/>
      <c r="HR206" s="11"/>
      <c r="HU206" s="10"/>
      <c r="HV206" s="11"/>
      <c r="HY206" s="10"/>
      <c r="HZ206" s="11"/>
      <c r="IC206" s="10"/>
      <c r="ID206" s="11"/>
      <c r="IG206" s="10"/>
      <c r="IH206" s="11"/>
      <c r="IK206" s="10"/>
      <c r="IL206" s="11"/>
      <c r="IO206" s="10"/>
      <c r="IP206" s="11"/>
      <c r="IS206" s="10"/>
      <c r="IT206" s="11"/>
    </row>
    <row r="207" spans="1:254" ht="12" customHeight="1">
      <c r="A207" s="8">
        <v>190</v>
      </c>
      <c r="C207" s="12" t="s">
        <v>157</v>
      </c>
      <c r="D207" s="12" t="s">
        <v>54</v>
      </c>
      <c r="E207" s="10">
        <v>839</v>
      </c>
      <c r="F207" s="11">
        <v>1.4560663646934278</v>
      </c>
      <c r="J207" s="11"/>
      <c r="K207" s="13"/>
      <c r="M207" s="10"/>
      <c r="N207" s="11"/>
      <c r="Q207" s="10"/>
      <c r="R207" s="11"/>
      <c r="U207" s="10"/>
      <c r="V207" s="11"/>
      <c r="Y207" s="10"/>
      <c r="Z207" s="11"/>
      <c r="AC207" s="10"/>
      <c r="AD207" s="11"/>
      <c r="AG207" s="10"/>
      <c r="AH207" s="11"/>
      <c r="AK207" s="10"/>
      <c r="AL207" s="11"/>
      <c r="AO207" s="10"/>
      <c r="AP207" s="11"/>
      <c r="AS207" s="10"/>
      <c r="AT207" s="11"/>
      <c r="AW207" s="10"/>
      <c r="AX207" s="11"/>
      <c r="BA207" s="10"/>
      <c r="BB207" s="11"/>
      <c r="BE207" s="10"/>
      <c r="BF207" s="11"/>
      <c r="BI207" s="10"/>
      <c r="BJ207" s="11"/>
      <c r="BM207" s="10"/>
      <c r="BN207" s="11"/>
      <c r="BQ207" s="10"/>
      <c r="BR207" s="11"/>
      <c r="BU207" s="10"/>
      <c r="BV207" s="11"/>
      <c r="BY207" s="10"/>
      <c r="BZ207" s="11"/>
      <c r="CC207" s="10"/>
      <c r="CD207" s="11"/>
      <c r="CG207" s="10"/>
      <c r="CH207" s="11"/>
      <c r="CK207" s="10"/>
      <c r="CL207" s="11"/>
      <c r="CO207" s="10"/>
      <c r="CP207" s="11"/>
      <c r="CS207" s="10"/>
      <c r="CT207" s="11"/>
      <c r="CW207" s="10"/>
      <c r="CX207" s="11"/>
      <c r="DA207" s="10"/>
      <c r="DB207" s="11"/>
      <c r="DE207" s="10"/>
      <c r="DF207" s="11"/>
      <c r="DI207" s="10"/>
      <c r="DJ207" s="11"/>
      <c r="DM207" s="10"/>
      <c r="DN207" s="11"/>
      <c r="DQ207" s="10"/>
      <c r="DR207" s="11"/>
      <c r="DU207" s="10"/>
      <c r="DV207" s="11"/>
      <c r="DY207" s="10"/>
      <c r="DZ207" s="11"/>
      <c r="EC207" s="10"/>
      <c r="ED207" s="11"/>
      <c r="EG207" s="10"/>
      <c r="EH207" s="11"/>
      <c r="EK207" s="10"/>
      <c r="EL207" s="11"/>
      <c r="EO207" s="10"/>
      <c r="EP207" s="11"/>
      <c r="ES207" s="10"/>
      <c r="ET207" s="11"/>
      <c r="EW207" s="10"/>
      <c r="EX207" s="11"/>
      <c r="FA207" s="10"/>
      <c r="FB207" s="11"/>
      <c r="FE207" s="10"/>
      <c r="FF207" s="11"/>
      <c r="FI207" s="10"/>
      <c r="FJ207" s="11"/>
      <c r="FM207" s="10"/>
      <c r="FN207" s="11"/>
      <c r="FQ207" s="10"/>
      <c r="FR207" s="11"/>
      <c r="FU207" s="10"/>
      <c r="FV207" s="11"/>
      <c r="FY207" s="10"/>
      <c r="FZ207" s="11"/>
      <c r="GC207" s="10"/>
      <c r="GD207" s="11"/>
      <c r="GG207" s="10"/>
      <c r="GH207" s="11"/>
      <c r="GK207" s="10"/>
      <c r="GL207" s="11"/>
      <c r="GO207" s="10"/>
      <c r="GP207" s="11"/>
      <c r="GS207" s="10"/>
      <c r="GT207" s="11"/>
      <c r="GW207" s="10"/>
      <c r="GX207" s="11"/>
      <c r="HA207" s="10"/>
      <c r="HB207" s="11"/>
      <c r="HE207" s="10"/>
      <c r="HF207" s="11"/>
      <c r="HI207" s="10"/>
      <c r="HJ207" s="11"/>
      <c r="HM207" s="10"/>
      <c r="HN207" s="11"/>
      <c r="HQ207" s="10"/>
      <c r="HR207" s="11"/>
      <c r="HU207" s="10"/>
      <c r="HV207" s="11"/>
      <c r="HY207" s="10"/>
      <c r="HZ207" s="11"/>
      <c r="IC207" s="10"/>
      <c r="ID207" s="11"/>
      <c r="IG207" s="10"/>
      <c r="IH207" s="11"/>
      <c r="IK207" s="10"/>
      <c r="IL207" s="11"/>
      <c r="IO207" s="10"/>
      <c r="IP207" s="11"/>
      <c r="IS207" s="10"/>
      <c r="IT207" s="11"/>
    </row>
    <row r="208" spans="1:254" ht="12" customHeight="1">
      <c r="A208" s="14">
        <v>191</v>
      </c>
      <c r="B208" s="14" t="s">
        <v>56</v>
      </c>
      <c r="C208" s="14" t="s">
        <v>158</v>
      </c>
      <c r="D208" s="14" t="s">
        <v>18</v>
      </c>
      <c r="E208" s="14">
        <v>28631</v>
      </c>
      <c r="F208" s="14">
        <v>49.6884816299613</v>
      </c>
      <c r="G208" s="14"/>
      <c r="J208" s="11"/>
      <c r="K208" s="13"/>
      <c r="M208" s="10"/>
      <c r="N208" s="11"/>
      <c r="Q208" s="10"/>
      <c r="R208" s="11"/>
      <c r="U208" s="10"/>
      <c r="V208" s="11"/>
      <c r="Y208" s="10"/>
      <c r="Z208" s="11"/>
      <c r="AC208" s="10"/>
      <c r="AD208" s="11"/>
      <c r="AG208" s="10"/>
      <c r="AH208" s="11"/>
      <c r="AK208" s="10"/>
      <c r="AL208" s="11"/>
      <c r="AO208" s="10"/>
      <c r="AP208" s="11"/>
      <c r="AS208" s="10"/>
      <c r="AT208" s="11"/>
      <c r="AW208" s="10"/>
      <c r="AX208" s="11"/>
      <c r="BA208" s="10"/>
      <c r="BB208" s="11"/>
      <c r="BE208" s="10"/>
      <c r="BF208" s="11"/>
      <c r="BI208" s="10"/>
      <c r="BJ208" s="11"/>
      <c r="BM208" s="10"/>
      <c r="BN208" s="11"/>
      <c r="BQ208" s="10"/>
      <c r="BR208" s="11"/>
      <c r="BU208" s="10"/>
      <c r="BV208" s="11"/>
      <c r="BY208" s="10"/>
      <c r="BZ208" s="11"/>
      <c r="CC208" s="10"/>
      <c r="CD208" s="11"/>
      <c r="CG208" s="10"/>
      <c r="CH208" s="11"/>
      <c r="CK208" s="10"/>
      <c r="CL208" s="11"/>
      <c r="CO208" s="10"/>
      <c r="CP208" s="11"/>
      <c r="CS208" s="10"/>
      <c r="CT208" s="11"/>
      <c r="CW208" s="10"/>
      <c r="CX208" s="11"/>
      <c r="DA208" s="10"/>
      <c r="DB208" s="11"/>
      <c r="DE208" s="10"/>
      <c r="DF208" s="11"/>
      <c r="DI208" s="10"/>
      <c r="DJ208" s="11"/>
      <c r="DM208" s="10"/>
      <c r="DN208" s="11"/>
      <c r="DQ208" s="10"/>
      <c r="DR208" s="11"/>
      <c r="DU208" s="10"/>
      <c r="DV208" s="11"/>
      <c r="DY208" s="10"/>
      <c r="DZ208" s="11"/>
      <c r="EC208" s="10"/>
      <c r="ED208" s="11"/>
      <c r="EG208" s="10"/>
      <c r="EH208" s="11"/>
      <c r="EK208" s="10"/>
      <c r="EL208" s="11"/>
      <c r="EO208" s="10"/>
      <c r="EP208" s="11"/>
      <c r="ES208" s="10"/>
      <c r="ET208" s="11"/>
      <c r="EW208" s="10"/>
      <c r="EX208" s="11"/>
      <c r="FA208" s="10"/>
      <c r="FB208" s="11"/>
      <c r="FE208" s="10"/>
      <c r="FF208" s="11"/>
      <c r="FI208" s="10"/>
      <c r="FJ208" s="11"/>
      <c r="FM208" s="10"/>
      <c r="FN208" s="11"/>
      <c r="FQ208" s="10"/>
      <c r="FR208" s="11"/>
      <c r="FU208" s="10"/>
      <c r="FV208" s="11"/>
      <c r="FY208" s="10"/>
      <c r="FZ208" s="11"/>
      <c r="GC208" s="10"/>
      <c r="GD208" s="11"/>
      <c r="GG208" s="10"/>
      <c r="GH208" s="11"/>
      <c r="GK208" s="10"/>
      <c r="GL208" s="11"/>
      <c r="GO208" s="10"/>
      <c r="GP208" s="11"/>
      <c r="GS208" s="10"/>
      <c r="GT208" s="11"/>
      <c r="GW208" s="10"/>
      <c r="GX208" s="11"/>
      <c r="HA208" s="10"/>
      <c r="HB208" s="11"/>
      <c r="HE208" s="10"/>
      <c r="HF208" s="11"/>
      <c r="HI208" s="10"/>
      <c r="HJ208" s="11"/>
      <c r="HM208" s="10"/>
      <c r="HN208" s="11"/>
      <c r="HQ208" s="10"/>
      <c r="HR208" s="11"/>
      <c r="HU208" s="10"/>
      <c r="HV208" s="11"/>
      <c r="HY208" s="10"/>
      <c r="HZ208" s="11"/>
      <c r="IC208" s="10"/>
      <c r="ID208" s="11"/>
      <c r="IG208" s="10"/>
      <c r="IH208" s="11"/>
      <c r="IK208" s="10"/>
      <c r="IL208" s="11"/>
      <c r="IO208" s="10"/>
      <c r="IP208" s="11"/>
      <c r="IS208" s="10"/>
      <c r="IT208" s="11"/>
    </row>
    <row r="209" spans="1:254" ht="12" customHeight="1">
      <c r="A209" s="15">
        <v>192</v>
      </c>
      <c r="B209" s="15" t="s">
        <v>61</v>
      </c>
      <c r="C209" s="15" t="s">
        <v>159</v>
      </c>
      <c r="D209" s="15" t="s">
        <v>25</v>
      </c>
      <c r="E209" s="15">
        <v>16937</v>
      </c>
      <c r="F209" s="15">
        <v>29.39379740025338</v>
      </c>
      <c r="G209" s="15"/>
      <c r="H209" s="14">
        <v>9</v>
      </c>
      <c r="J209" s="11"/>
      <c r="K209" s="13"/>
      <c r="M209" s="10"/>
      <c r="N209" s="11"/>
      <c r="Q209" s="10"/>
      <c r="R209" s="11"/>
      <c r="U209" s="10"/>
      <c r="V209" s="11"/>
      <c r="Y209" s="10"/>
      <c r="Z209" s="11"/>
      <c r="AC209" s="10"/>
      <c r="AD209" s="11"/>
      <c r="AG209" s="10"/>
      <c r="AH209" s="11"/>
      <c r="AK209" s="10"/>
      <c r="AL209" s="11"/>
      <c r="AO209" s="10"/>
      <c r="AP209" s="11"/>
      <c r="AS209" s="10"/>
      <c r="AT209" s="11"/>
      <c r="AW209" s="10"/>
      <c r="AX209" s="11"/>
      <c r="BA209" s="10"/>
      <c r="BB209" s="11"/>
      <c r="BE209" s="10"/>
      <c r="BF209" s="11"/>
      <c r="BI209" s="10"/>
      <c r="BJ209" s="11"/>
      <c r="BM209" s="10"/>
      <c r="BN209" s="11"/>
      <c r="BQ209" s="10"/>
      <c r="BR209" s="11"/>
      <c r="BU209" s="10"/>
      <c r="BV209" s="11"/>
      <c r="BY209" s="10"/>
      <c r="BZ209" s="11"/>
      <c r="CC209" s="10"/>
      <c r="CD209" s="11"/>
      <c r="CG209" s="10"/>
      <c r="CH209" s="11"/>
      <c r="CK209" s="10"/>
      <c r="CL209" s="11"/>
      <c r="CO209" s="10"/>
      <c r="CP209" s="11"/>
      <c r="CS209" s="10"/>
      <c r="CT209" s="11"/>
      <c r="CW209" s="10"/>
      <c r="CX209" s="11"/>
      <c r="DA209" s="10"/>
      <c r="DB209" s="11"/>
      <c r="DE209" s="10"/>
      <c r="DF209" s="11"/>
      <c r="DI209" s="10"/>
      <c r="DJ209" s="11"/>
      <c r="DM209" s="10"/>
      <c r="DN209" s="11"/>
      <c r="DQ209" s="10"/>
      <c r="DR209" s="11"/>
      <c r="DU209" s="10"/>
      <c r="DV209" s="11"/>
      <c r="DY209" s="10"/>
      <c r="DZ209" s="11"/>
      <c r="EC209" s="10"/>
      <c r="ED209" s="11"/>
      <c r="EG209" s="10"/>
      <c r="EH209" s="11"/>
      <c r="EK209" s="10"/>
      <c r="EL209" s="11"/>
      <c r="EO209" s="10"/>
      <c r="EP209" s="11"/>
      <c r="ES209" s="10"/>
      <c r="ET209" s="11"/>
      <c r="EW209" s="10"/>
      <c r="EX209" s="11"/>
      <c r="FA209" s="10"/>
      <c r="FB209" s="11"/>
      <c r="FE209" s="10"/>
      <c r="FF209" s="11"/>
      <c r="FI209" s="10"/>
      <c r="FJ209" s="11"/>
      <c r="FM209" s="10"/>
      <c r="FN209" s="11"/>
      <c r="FQ209" s="10"/>
      <c r="FR209" s="11"/>
      <c r="FU209" s="10"/>
      <c r="FV209" s="11"/>
      <c r="FY209" s="10"/>
      <c r="FZ209" s="11"/>
      <c r="GC209" s="10"/>
      <c r="GD209" s="11"/>
      <c r="GG209" s="10"/>
      <c r="GH209" s="11"/>
      <c r="GK209" s="10"/>
      <c r="GL209" s="11"/>
      <c r="GO209" s="10"/>
      <c r="GP209" s="11"/>
      <c r="GS209" s="10"/>
      <c r="GT209" s="11"/>
      <c r="GW209" s="10"/>
      <c r="GX209" s="11"/>
      <c r="HA209" s="10"/>
      <c r="HB209" s="11"/>
      <c r="HE209" s="10"/>
      <c r="HF209" s="11"/>
      <c r="HI209" s="10"/>
      <c r="HJ209" s="11"/>
      <c r="HM209" s="10"/>
      <c r="HN209" s="11"/>
      <c r="HQ209" s="10"/>
      <c r="HR209" s="11"/>
      <c r="HU209" s="10"/>
      <c r="HV209" s="11"/>
      <c r="HY209" s="10"/>
      <c r="HZ209" s="11"/>
      <c r="IC209" s="10"/>
      <c r="ID209" s="11"/>
      <c r="IG209" s="10"/>
      <c r="IH209" s="11"/>
      <c r="IK209" s="10"/>
      <c r="IL209" s="11"/>
      <c r="IO209" s="10"/>
      <c r="IP209" s="11"/>
      <c r="IS209" s="10"/>
      <c r="IT209" s="11"/>
    </row>
    <row r="210" spans="1:254" ht="12" customHeight="1">
      <c r="A210" s="8">
        <v>193</v>
      </c>
      <c r="C210" s="12" t="s">
        <v>26</v>
      </c>
      <c r="E210" s="10">
        <v>57621</v>
      </c>
      <c r="F210" s="11">
        <v>100</v>
      </c>
      <c r="J210" s="11"/>
      <c r="M210" s="10"/>
      <c r="N210" s="11"/>
      <c r="Q210" s="10"/>
      <c r="R210" s="11"/>
      <c r="U210" s="10"/>
      <c r="V210" s="11"/>
      <c r="Y210" s="10"/>
      <c r="Z210" s="11"/>
      <c r="AC210" s="10"/>
      <c r="AD210" s="11"/>
      <c r="AG210" s="10"/>
      <c r="AH210" s="11"/>
      <c r="AK210" s="10"/>
      <c r="AL210" s="11"/>
      <c r="AO210" s="10"/>
      <c r="AP210" s="11"/>
      <c r="AS210" s="10"/>
      <c r="AT210" s="11"/>
      <c r="AW210" s="10"/>
      <c r="AX210" s="11"/>
      <c r="BA210" s="10"/>
      <c r="BB210" s="11"/>
      <c r="BE210" s="10"/>
      <c r="BF210" s="11"/>
      <c r="BI210" s="10"/>
      <c r="BJ210" s="11"/>
      <c r="BM210" s="10"/>
      <c r="BN210" s="11"/>
      <c r="BQ210" s="10"/>
      <c r="BR210" s="11"/>
      <c r="BU210" s="10"/>
      <c r="BV210" s="11"/>
      <c r="BY210" s="10"/>
      <c r="BZ210" s="11"/>
      <c r="CC210" s="10"/>
      <c r="CD210" s="11"/>
      <c r="CG210" s="10"/>
      <c r="CH210" s="11"/>
      <c r="CK210" s="10"/>
      <c r="CL210" s="11"/>
      <c r="CO210" s="10"/>
      <c r="CP210" s="11"/>
      <c r="CS210" s="10"/>
      <c r="CT210" s="11"/>
      <c r="CW210" s="10"/>
      <c r="CX210" s="11"/>
      <c r="DA210" s="10"/>
      <c r="DB210" s="11"/>
      <c r="DE210" s="10"/>
      <c r="DF210" s="11"/>
      <c r="DI210" s="10"/>
      <c r="DJ210" s="11"/>
      <c r="DM210" s="10"/>
      <c r="DN210" s="11"/>
      <c r="DQ210" s="10"/>
      <c r="DR210" s="11"/>
      <c r="DU210" s="10"/>
      <c r="DV210" s="11"/>
      <c r="DY210" s="10"/>
      <c r="DZ210" s="11"/>
      <c r="EC210" s="10"/>
      <c r="ED210" s="11"/>
      <c r="EG210" s="10"/>
      <c r="EH210" s="11"/>
      <c r="EK210" s="10"/>
      <c r="EL210" s="11"/>
      <c r="EO210" s="10"/>
      <c r="EP210" s="11"/>
      <c r="ES210" s="10"/>
      <c r="ET210" s="11"/>
      <c r="EW210" s="10"/>
      <c r="EX210" s="11"/>
      <c r="FA210" s="10"/>
      <c r="FB210" s="11"/>
      <c r="FE210" s="10"/>
      <c r="FF210" s="11"/>
      <c r="FI210" s="10"/>
      <c r="FJ210" s="11"/>
      <c r="FM210" s="10"/>
      <c r="FN210" s="11"/>
      <c r="FQ210" s="10"/>
      <c r="FR210" s="11"/>
      <c r="FU210" s="10"/>
      <c r="FV210" s="11"/>
      <c r="FY210" s="10"/>
      <c r="FZ210" s="11"/>
      <c r="GC210" s="10"/>
      <c r="GD210" s="11"/>
      <c r="GG210" s="10"/>
      <c r="GH210" s="11"/>
      <c r="GK210" s="10"/>
      <c r="GL210" s="11"/>
      <c r="GO210" s="10"/>
      <c r="GP210" s="11"/>
      <c r="GS210" s="10"/>
      <c r="GT210" s="11"/>
      <c r="GW210" s="10"/>
      <c r="GX210" s="11"/>
      <c r="HA210" s="10"/>
      <c r="HB210" s="11"/>
      <c r="HE210" s="10"/>
      <c r="HF210" s="11"/>
      <c r="HI210" s="10"/>
      <c r="HJ210" s="11"/>
      <c r="HM210" s="10"/>
      <c r="HN210" s="11"/>
      <c r="HQ210" s="10"/>
      <c r="HR210" s="11"/>
      <c r="HU210" s="10"/>
      <c r="HV210" s="11"/>
      <c r="HY210" s="10"/>
      <c r="HZ210" s="11"/>
      <c r="IC210" s="10"/>
      <c r="ID210" s="11"/>
      <c r="IG210" s="10"/>
      <c r="IH210" s="11"/>
      <c r="IK210" s="10"/>
      <c r="IL210" s="11"/>
      <c r="IO210" s="10"/>
      <c r="IP210" s="11"/>
      <c r="IS210" s="10"/>
      <c r="IT210" s="11"/>
    </row>
    <row r="211" spans="1:254" ht="12" customHeight="1">
      <c r="A211" s="8">
        <v>194</v>
      </c>
      <c r="C211" s="12" t="s">
        <v>27</v>
      </c>
      <c r="E211" s="10">
        <v>190</v>
      </c>
      <c r="F211" s="11"/>
      <c r="J211" s="11"/>
      <c r="M211" s="10"/>
      <c r="N211" s="11"/>
      <c r="Q211" s="10"/>
      <c r="R211" s="11"/>
      <c r="U211" s="10"/>
      <c r="V211" s="11"/>
      <c r="Y211" s="10"/>
      <c r="Z211" s="11"/>
      <c r="AC211" s="10"/>
      <c r="AD211" s="11"/>
      <c r="AG211" s="10"/>
      <c r="AH211" s="11"/>
      <c r="AK211" s="10"/>
      <c r="AL211" s="11"/>
      <c r="AO211" s="10"/>
      <c r="AP211" s="11"/>
      <c r="AS211" s="10"/>
      <c r="AT211" s="11"/>
      <c r="AW211" s="10"/>
      <c r="AX211" s="11"/>
      <c r="BA211" s="10"/>
      <c r="BB211" s="11"/>
      <c r="BE211" s="10"/>
      <c r="BF211" s="11"/>
      <c r="BI211" s="10"/>
      <c r="BJ211" s="11"/>
      <c r="BM211" s="10"/>
      <c r="BN211" s="11"/>
      <c r="BQ211" s="10"/>
      <c r="BR211" s="11"/>
      <c r="BU211" s="10"/>
      <c r="BV211" s="11"/>
      <c r="BY211" s="10"/>
      <c r="BZ211" s="11"/>
      <c r="CC211" s="10"/>
      <c r="CD211" s="11"/>
      <c r="CG211" s="10"/>
      <c r="CH211" s="11"/>
      <c r="CK211" s="10"/>
      <c r="CL211" s="11"/>
      <c r="CO211" s="10"/>
      <c r="CP211" s="11"/>
      <c r="CS211" s="10"/>
      <c r="CT211" s="11"/>
      <c r="CW211" s="10"/>
      <c r="CX211" s="11"/>
      <c r="DA211" s="10"/>
      <c r="DB211" s="11"/>
      <c r="DE211" s="10"/>
      <c r="DF211" s="11"/>
      <c r="DI211" s="10"/>
      <c r="DJ211" s="11"/>
      <c r="DM211" s="10"/>
      <c r="DN211" s="11"/>
      <c r="DQ211" s="10"/>
      <c r="DR211" s="11"/>
      <c r="DU211" s="10"/>
      <c r="DV211" s="11"/>
      <c r="DY211" s="10"/>
      <c r="DZ211" s="11"/>
      <c r="EC211" s="10"/>
      <c r="ED211" s="11"/>
      <c r="EG211" s="10"/>
      <c r="EH211" s="11"/>
      <c r="EK211" s="10"/>
      <c r="EL211" s="11"/>
      <c r="EO211" s="10"/>
      <c r="EP211" s="11"/>
      <c r="ES211" s="10"/>
      <c r="ET211" s="11"/>
      <c r="EW211" s="10"/>
      <c r="EX211" s="11"/>
      <c r="FA211" s="10"/>
      <c r="FB211" s="11"/>
      <c r="FE211" s="10"/>
      <c r="FF211" s="11"/>
      <c r="FI211" s="10"/>
      <c r="FJ211" s="11"/>
      <c r="FM211" s="10"/>
      <c r="FN211" s="11"/>
      <c r="FQ211" s="10"/>
      <c r="FR211" s="11"/>
      <c r="FU211" s="10"/>
      <c r="FV211" s="11"/>
      <c r="FY211" s="10"/>
      <c r="FZ211" s="11"/>
      <c r="GC211" s="10"/>
      <c r="GD211" s="11"/>
      <c r="GG211" s="10"/>
      <c r="GH211" s="11"/>
      <c r="GK211" s="10"/>
      <c r="GL211" s="11"/>
      <c r="GO211" s="10"/>
      <c r="GP211" s="11"/>
      <c r="GS211" s="10"/>
      <c r="GT211" s="11"/>
      <c r="GW211" s="10"/>
      <c r="GX211" s="11"/>
      <c r="HA211" s="10"/>
      <c r="HB211" s="11"/>
      <c r="HE211" s="10"/>
      <c r="HF211" s="11"/>
      <c r="HI211" s="10"/>
      <c r="HJ211" s="11"/>
      <c r="HM211" s="10"/>
      <c r="HN211" s="11"/>
      <c r="HQ211" s="10"/>
      <c r="HR211" s="11"/>
      <c r="HU211" s="10"/>
      <c r="HV211" s="11"/>
      <c r="HY211" s="10"/>
      <c r="HZ211" s="11"/>
      <c r="IC211" s="10"/>
      <c r="ID211" s="11"/>
      <c r="IG211" s="10"/>
      <c r="IH211" s="11"/>
      <c r="IK211" s="10"/>
      <c r="IL211" s="11"/>
      <c r="IO211" s="10"/>
      <c r="IP211" s="11"/>
      <c r="IS211" s="10"/>
      <c r="IT211" s="11"/>
    </row>
    <row r="212" spans="1:254" ht="12" customHeight="1">
      <c r="A212" s="8">
        <v>195</v>
      </c>
      <c r="C212" s="12" t="s">
        <v>28</v>
      </c>
      <c r="E212" s="10">
        <v>57811</v>
      </c>
      <c r="F212" s="11"/>
      <c r="J212" s="11"/>
      <c r="M212" s="10"/>
      <c r="N212" s="11"/>
      <c r="Q212" s="10"/>
      <c r="R212" s="11"/>
      <c r="U212" s="10"/>
      <c r="V212" s="11"/>
      <c r="Y212" s="10"/>
      <c r="Z212" s="11"/>
      <c r="AC212" s="10"/>
      <c r="AD212" s="11"/>
      <c r="AG212" s="10"/>
      <c r="AH212" s="11"/>
      <c r="AK212" s="10"/>
      <c r="AL212" s="11"/>
      <c r="AO212" s="10"/>
      <c r="AP212" s="11"/>
      <c r="AS212" s="10"/>
      <c r="AT212" s="11"/>
      <c r="AW212" s="10"/>
      <c r="AX212" s="11"/>
      <c r="BA212" s="10"/>
      <c r="BB212" s="11"/>
      <c r="BE212" s="10"/>
      <c r="BF212" s="11"/>
      <c r="BI212" s="10"/>
      <c r="BJ212" s="11"/>
      <c r="BM212" s="10"/>
      <c r="BN212" s="11"/>
      <c r="BQ212" s="10"/>
      <c r="BR212" s="11"/>
      <c r="BU212" s="10"/>
      <c r="BV212" s="11"/>
      <c r="BY212" s="10"/>
      <c r="BZ212" s="11"/>
      <c r="CC212" s="10"/>
      <c r="CD212" s="11"/>
      <c r="CG212" s="10"/>
      <c r="CH212" s="11"/>
      <c r="CK212" s="10"/>
      <c r="CL212" s="11"/>
      <c r="CO212" s="10"/>
      <c r="CP212" s="11"/>
      <c r="CS212" s="10"/>
      <c r="CT212" s="11"/>
      <c r="CW212" s="10"/>
      <c r="CX212" s="11"/>
      <c r="DA212" s="10"/>
      <c r="DB212" s="11"/>
      <c r="DE212" s="10"/>
      <c r="DF212" s="11"/>
      <c r="DI212" s="10"/>
      <c r="DJ212" s="11"/>
      <c r="DM212" s="10"/>
      <c r="DN212" s="11"/>
      <c r="DQ212" s="10"/>
      <c r="DR212" s="11"/>
      <c r="DU212" s="10"/>
      <c r="DV212" s="11"/>
      <c r="DY212" s="10"/>
      <c r="DZ212" s="11"/>
      <c r="EC212" s="10"/>
      <c r="ED212" s="11"/>
      <c r="EG212" s="10"/>
      <c r="EH212" s="11"/>
      <c r="EK212" s="10"/>
      <c r="EL212" s="11"/>
      <c r="EO212" s="10"/>
      <c r="EP212" s="11"/>
      <c r="ES212" s="10"/>
      <c r="ET212" s="11"/>
      <c r="EW212" s="10"/>
      <c r="EX212" s="11"/>
      <c r="FA212" s="10"/>
      <c r="FB212" s="11"/>
      <c r="FE212" s="10"/>
      <c r="FF212" s="11"/>
      <c r="FI212" s="10"/>
      <c r="FJ212" s="11"/>
      <c r="FM212" s="10"/>
      <c r="FN212" s="11"/>
      <c r="FQ212" s="10"/>
      <c r="FR212" s="11"/>
      <c r="FU212" s="10"/>
      <c r="FV212" s="11"/>
      <c r="FY212" s="10"/>
      <c r="FZ212" s="11"/>
      <c r="GC212" s="10"/>
      <c r="GD212" s="11"/>
      <c r="GG212" s="10"/>
      <c r="GH212" s="11"/>
      <c r="GK212" s="10"/>
      <c r="GL212" s="11"/>
      <c r="GO212" s="10"/>
      <c r="GP212" s="11"/>
      <c r="GS212" s="10"/>
      <c r="GT212" s="11"/>
      <c r="GW212" s="10"/>
      <c r="GX212" s="11"/>
      <c r="HA212" s="10"/>
      <c r="HB212" s="11"/>
      <c r="HE212" s="10"/>
      <c r="HF212" s="11"/>
      <c r="HI212" s="10"/>
      <c r="HJ212" s="11"/>
      <c r="HM212" s="10"/>
      <c r="HN212" s="11"/>
      <c r="HQ212" s="10"/>
      <c r="HR212" s="11"/>
      <c r="HU212" s="10"/>
      <c r="HV212" s="11"/>
      <c r="HY212" s="10"/>
      <c r="HZ212" s="11"/>
      <c r="IC212" s="10"/>
      <c r="ID212" s="11"/>
      <c r="IG212" s="10"/>
      <c r="IH212" s="11"/>
      <c r="IK212" s="10"/>
      <c r="IL212" s="11"/>
      <c r="IO212" s="10"/>
      <c r="IP212" s="11"/>
      <c r="IS212" s="10"/>
      <c r="IT212" s="11"/>
    </row>
    <row r="213" spans="1:254" ht="12" customHeight="1">
      <c r="A213" s="8">
        <v>196</v>
      </c>
      <c r="E213" s="10"/>
      <c r="F213" s="11"/>
      <c r="J213" s="11"/>
      <c r="M213" s="10"/>
      <c r="N213" s="11"/>
      <c r="Q213" s="10"/>
      <c r="R213" s="11"/>
      <c r="U213" s="10"/>
      <c r="V213" s="11"/>
      <c r="Y213" s="10"/>
      <c r="Z213" s="11"/>
      <c r="AC213" s="10"/>
      <c r="AD213" s="11"/>
      <c r="AG213" s="10"/>
      <c r="AH213" s="11"/>
      <c r="AK213" s="10"/>
      <c r="AL213" s="11"/>
      <c r="AO213" s="10"/>
      <c r="AP213" s="11"/>
      <c r="AS213" s="10"/>
      <c r="AT213" s="11"/>
      <c r="AW213" s="10"/>
      <c r="AX213" s="11"/>
      <c r="BA213" s="10"/>
      <c r="BB213" s="11"/>
      <c r="BE213" s="10"/>
      <c r="BF213" s="11"/>
      <c r="BI213" s="10"/>
      <c r="BJ213" s="11"/>
      <c r="BM213" s="10"/>
      <c r="BN213" s="11"/>
      <c r="BQ213" s="10"/>
      <c r="BR213" s="11"/>
      <c r="BU213" s="10"/>
      <c r="BV213" s="11"/>
      <c r="BY213" s="10"/>
      <c r="BZ213" s="11"/>
      <c r="CC213" s="10"/>
      <c r="CD213" s="11"/>
      <c r="CG213" s="10"/>
      <c r="CH213" s="11"/>
      <c r="CK213" s="10"/>
      <c r="CL213" s="11"/>
      <c r="CO213" s="10"/>
      <c r="CP213" s="11"/>
      <c r="CS213" s="10"/>
      <c r="CT213" s="11"/>
      <c r="CW213" s="10"/>
      <c r="CX213" s="11"/>
      <c r="DA213" s="10"/>
      <c r="DB213" s="11"/>
      <c r="DE213" s="10"/>
      <c r="DF213" s="11"/>
      <c r="DI213" s="10"/>
      <c r="DJ213" s="11"/>
      <c r="DM213" s="10"/>
      <c r="DN213" s="11"/>
      <c r="DQ213" s="10"/>
      <c r="DR213" s="11"/>
      <c r="DU213" s="10"/>
      <c r="DV213" s="11"/>
      <c r="DY213" s="10"/>
      <c r="DZ213" s="11"/>
      <c r="EC213" s="10"/>
      <c r="ED213" s="11"/>
      <c r="EG213" s="10"/>
      <c r="EH213" s="11"/>
      <c r="EK213" s="10"/>
      <c r="EL213" s="11"/>
      <c r="EO213" s="10"/>
      <c r="EP213" s="11"/>
      <c r="ES213" s="10"/>
      <c r="ET213" s="11"/>
      <c r="EW213" s="10"/>
      <c r="EX213" s="11"/>
      <c r="FA213" s="10"/>
      <c r="FB213" s="11"/>
      <c r="FE213" s="10"/>
      <c r="FF213" s="11"/>
      <c r="FI213" s="10"/>
      <c r="FJ213" s="11"/>
      <c r="FM213" s="10"/>
      <c r="FN213" s="11"/>
      <c r="FQ213" s="10"/>
      <c r="FR213" s="11"/>
      <c r="FU213" s="10"/>
      <c r="FV213" s="11"/>
      <c r="FY213" s="10"/>
      <c r="FZ213" s="11"/>
      <c r="GC213" s="10"/>
      <c r="GD213" s="11"/>
      <c r="GG213" s="10"/>
      <c r="GH213" s="11"/>
      <c r="GK213" s="10"/>
      <c r="GL213" s="11"/>
      <c r="GO213" s="10"/>
      <c r="GP213" s="11"/>
      <c r="GS213" s="10"/>
      <c r="GT213" s="11"/>
      <c r="GW213" s="10"/>
      <c r="GX213" s="11"/>
      <c r="HA213" s="10"/>
      <c r="HB213" s="11"/>
      <c r="HE213" s="10"/>
      <c r="HF213" s="11"/>
      <c r="HI213" s="10"/>
      <c r="HJ213" s="11"/>
      <c r="HM213" s="10"/>
      <c r="HN213" s="11"/>
      <c r="HQ213" s="10"/>
      <c r="HR213" s="11"/>
      <c r="HU213" s="10"/>
      <c r="HV213" s="11"/>
      <c r="HY213" s="10"/>
      <c r="HZ213" s="11"/>
      <c r="IC213" s="10"/>
      <c r="ID213" s="11"/>
      <c r="IG213" s="10"/>
      <c r="IH213" s="11"/>
      <c r="IK213" s="10"/>
      <c r="IL213" s="11"/>
      <c r="IO213" s="10"/>
      <c r="IP213" s="11"/>
      <c r="IS213" s="10"/>
      <c r="IT213" s="11"/>
    </row>
    <row r="214" spans="1:254" ht="12" customHeight="1">
      <c r="A214" s="8">
        <v>197</v>
      </c>
      <c r="B214" s="9" t="s">
        <v>160</v>
      </c>
      <c r="E214" s="10"/>
      <c r="F214" s="11"/>
      <c r="J214" s="11"/>
      <c r="M214" s="10"/>
      <c r="N214" s="11"/>
      <c r="Q214" s="10"/>
      <c r="R214" s="11"/>
      <c r="U214" s="10"/>
      <c r="V214" s="11"/>
      <c r="Y214" s="10"/>
      <c r="Z214" s="11"/>
      <c r="AC214" s="10"/>
      <c r="AD214" s="11"/>
      <c r="AG214" s="10"/>
      <c r="AH214" s="11"/>
      <c r="AK214" s="10"/>
      <c r="AL214" s="11"/>
      <c r="AO214" s="10"/>
      <c r="AP214" s="11"/>
      <c r="AS214" s="10"/>
      <c r="AT214" s="11"/>
      <c r="AW214" s="10"/>
      <c r="AX214" s="11"/>
      <c r="BA214" s="10"/>
      <c r="BB214" s="11"/>
      <c r="BE214" s="10"/>
      <c r="BF214" s="11"/>
      <c r="BI214" s="10"/>
      <c r="BJ214" s="11"/>
      <c r="BM214" s="10"/>
      <c r="BN214" s="11"/>
      <c r="BQ214" s="10"/>
      <c r="BR214" s="11"/>
      <c r="BU214" s="10"/>
      <c r="BV214" s="11"/>
      <c r="BY214" s="10"/>
      <c r="BZ214" s="11"/>
      <c r="CC214" s="10"/>
      <c r="CD214" s="11"/>
      <c r="CG214" s="10"/>
      <c r="CH214" s="11"/>
      <c r="CK214" s="10"/>
      <c r="CL214" s="11"/>
      <c r="CO214" s="10"/>
      <c r="CP214" s="11"/>
      <c r="CS214" s="10"/>
      <c r="CT214" s="11"/>
      <c r="CW214" s="10"/>
      <c r="CX214" s="11"/>
      <c r="DA214" s="10"/>
      <c r="DB214" s="11"/>
      <c r="DE214" s="10"/>
      <c r="DF214" s="11"/>
      <c r="DI214" s="10"/>
      <c r="DJ214" s="11"/>
      <c r="DM214" s="10"/>
      <c r="DN214" s="11"/>
      <c r="DQ214" s="10"/>
      <c r="DR214" s="11"/>
      <c r="DU214" s="10"/>
      <c r="DV214" s="11"/>
      <c r="DY214" s="10"/>
      <c r="DZ214" s="11"/>
      <c r="EC214" s="10"/>
      <c r="ED214" s="11"/>
      <c r="EG214" s="10"/>
      <c r="EH214" s="11"/>
      <c r="EK214" s="10"/>
      <c r="EL214" s="11"/>
      <c r="EO214" s="10"/>
      <c r="EP214" s="11"/>
      <c r="ES214" s="10"/>
      <c r="ET214" s="11"/>
      <c r="EW214" s="10"/>
      <c r="EX214" s="11"/>
      <c r="FA214" s="10"/>
      <c r="FB214" s="11"/>
      <c r="FE214" s="10"/>
      <c r="FF214" s="11"/>
      <c r="FI214" s="10"/>
      <c r="FJ214" s="11"/>
      <c r="FM214" s="10"/>
      <c r="FN214" s="11"/>
      <c r="FQ214" s="10"/>
      <c r="FR214" s="11"/>
      <c r="FU214" s="10"/>
      <c r="FV214" s="11"/>
      <c r="FY214" s="10"/>
      <c r="FZ214" s="11"/>
      <c r="GC214" s="10"/>
      <c r="GD214" s="11"/>
      <c r="GG214" s="10"/>
      <c r="GH214" s="11"/>
      <c r="GK214" s="10"/>
      <c r="GL214" s="11"/>
      <c r="GO214" s="10"/>
      <c r="GP214" s="11"/>
      <c r="GS214" s="10"/>
      <c r="GT214" s="11"/>
      <c r="GW214" s="10"/>
      <c r="GX214" s="11"/>
      <c r="HA214" s="10"/>
      <c r="HB214" s="11"/>
      <c r="HE214" s="10"/>
      <c r="HF214" s="11"/>
      <c r="HI214" s="10"/>
      <c r="HJ214" s="11"/>
      <c r="HM214" s="10"/>
      <c r="HN214" s="11"/>
      <c r="HQ214" s="10"/>
      <c r="HR214" s="11"/>
      <c r="HU214" s="10"/>
      <c r="HV214" s="11"/>
      <c r="HY214" s="10"/>
      <c r="HZ214" s="11"/>
      <c r="IC214" s="10"/>
      <c r="ID214" s="11"/>
      <c r="IG214" s="10"/>
      <c r="IH214" s="11"/>
      <c r="IK214" s="10"/>
      <c r="IL214" s="11"/>
      <c r="IO214" s="10"/>
      <c r="IP214" s="11"/>
      <c r="IS214" s="10"/>
      <c r="IT214" s="11"/>
    </row>
    <row r="215" spans="1:254" ht="12" customHeight="1">
      <c r="A215" s="8">
        <v>198</v>
      </c>
      <c r="C215" s="12" t="s">
        <v>161</v>
      </c>
      <c r="D215" s="12" t="s">
        <v>54</v>
      </c>
      <c r="E215" s="10">
        <v>793</v>
      </c>
      <c r="F215" s="11">
        <v>2.26539065847736</v>
      </c>
      <c r="J215" s="11"/>
      <c r="K215" s="13"/>
      <c r="M215" s="10"/>
      <c r="N215" s="11"/>
      <c r="Q215" s="10"/>
      <c r="R215" s="11"/>
      <c r="U215" s="10"/>
      <c r="V215" s="11"/>
      <c r="Y215" s="10"/>
      <c r="Z215" s="11"/>
      <c r="AC215" s="10"/>
      <c r="AD215" s="11"/>
      <c r="AG215" s="10"/>
      <c r="AH215" s="11"/>
      <c r="AK215" s="10"/>
      <c r="AL215" s="11"/>
      <c r="AO215" s="10"/>
      <c r="AP215" s="11"/>
      <c r="AS215" s="10"/>
      <c r="AT215" s="11"/>
      <c r="AW215" s="10"/>
      <c r="AX215" s="11"/>
      <c r="BA215" s="10"/>
      <c r="BB215" s="11"/>
      <c r="BE215" s="10"/>
      <c r="BF215" s="11"/>
      <c r="BI215" s="10"/>
      <c r="BJ215" s="11"/>
      <c r="BM215" s="10"/>
      <c r="BN215" s="11"/>
      <c r="BQ215" s="10"/>
      <c r="BR215" s="11"/>
      <c r="BU215" s="10"/>
      <c r="BV215" s="11"/>
      <c r="BY215" s="10"/>
      <c r="BZ215" s="11"/>
      <c r="CC215" s="10"/>
      <c r="CD215" s="11"/>
      <c r="CG215" s="10"/>
      <c r="CH215" s="11"/>
      <c r="CK215" s="10"/>
      <c r="CL215" s="11"/>
      <c r="CO215" s="10"/>
      <c r="CP215" s="11"/>
      <c r="CS215" s="10"/>
      <c r="CT215" s="11"/>
      <c r="CW215" s="10"/>
      <c r="CX215" s="11"/>
      <c r="DA215" s="10"/>
      <c r="DB215" s="11"/>
      <c r="DE215" s="10"/>
      <c r="DF215" s="11"/>
      <c r="DI215" s="10"/>
      <c r="DJ215" s="11"/>
      <c r="DM215" s="10"/>
      <c r="DN215" s="11"/>
      <c r="DQ215" s="10"/>
      <c r="DR215" s="11"/>
      <c r="DU215" s="10"/>
      <c r="DV215" s="11"/>
      <c r="DY215" s="10"/>
      <c r="DZ215" s="11"/>
      <c r="EC215" s="10"/>
      <c r="ED215" s="11"/>
      <c r="EG215" s="10"/>
      <c r="EH215" s="11"/>
      <c r="EK215" s="10"/>
      <c r="EL215" s="11"/>
      <c r="EO215" s="10"/>
      <c r="EP215" s="11"/>
      <c r="ES215" s="10"/>
      <c r="ET215" s="11"/>
      <c r="EW215" s="10"/>
      <c r="EX215" s="11"/>
      <c r="FA215" s="10"/>
      <c r="FB215" s="11"/>
      <c r="FE215" s="10"/>
      <c r="FF215" s="11"/>
      <c r="FI215" s="10"/>
      <c r="FJ215" s="11"/>
      <c r="FM215" s="10"/>
      <c r="FN215" s="11"/>
      <c r="FQ215" s="10"/>
      <c r="FR215" s="11"/>
      <c r="FU215" s="10"/>
      <c r="FV215" s="11"/>
      <c r="FY215" s="10"/>
      <c r="FZ215" s="11"/>
      <c r="GC215" s="10"/>
      <c r="GD215" s="11"/>
      <c r="GG215" s="10"/>
      <c r="GH215" s="11"/>
      <c r="GK215" s="10"/>
      <c r="GL215" s="11"/>
      <c r="GO215" s="10"/>
      <c r="GP215" s="11"/>
      <c r="GS215" s="10"/>
      <c r="GT215" s="11"/>
      <c r="GW215" s="10"/>
      <c r="GX215" s="11"/>
      <c r="HA215" s="10"/>
      <c r="HB215" s="11"/>
      <c r="HE215" s="10"/>
      <c r="HF215" s="11"/>
      <c r="HI215" s="10"/>
      <c r="HJ215" s="11"/>
      <c r="HM215" s="10"/>
      <c r="HN215" s="11"/>
      <c r="HQ215" s="10"/>
      <c r="HR215" s="11"/>
      <c r="HU215" s="10"/>
      <c r="HV215" s="11"/>
      <c r="HY215" s="10"/>
      <c r="HZ215" s="11"/>
      <c r="IC215" s="10"/>
      <c r="ID215" s="11"/>
      <c r="IG215" s="10"/>
      <c r="IH215" s="11"/>
      <c r="IK215" s="10"/>
      <c r="IL215" s="11"/>
      <c r="IO215" s="10"/>
      <c r="IP215" s="11"/>
      <c r="IS215" s="10"/>
      <c r="IT215" s="11"/>
    </row>
    <row r="216" spans="1:254" ht="12" customHeight="1">
      <c r="A216" s="4">
        <v>199</v>
      </c>
      <c r="B216" s="3" t="s">
        <v>21</v>
      </c>
      <c r="C216" s="18" t="s">
        <v>162</v>
      </c>
      <c r="D216" s="18" t="s">
        <v>18</v>
      </c>
      <c r="E216" s="18">
        <v>20596</v>
      </c>
      <c r="F216" s="18">
        <v>58.83730895586345</v>
      </c>
      <c r="G216" s="19"/>
      <c r="H216" s="14">
        <v>10</v>
      </c>
      <c r="J216" s="11"/>
      <c r="K216" s="13"/>
      <c r="M216" s="10"/>
      <c r="N216" s="11"/>
      <c r="Q216" s="10"/>
      <c r="R216" s="11"/>
      <c r="U216" s="10"/>
      <c r="V216" s="11"/>
      <c r="Y216" s="10"/>
      <c r="Z216" s="11"/>
      <c r="AC216" s="10"/>
      <c r="AD216" s="11"/>
      <c r="AG216" s="10"/>
      <c r="AH216" s="11"/>
      <c r="AK216" s="10"/>
      <c r="AL216" s="11"/>
      <c r="AO216" s="10"/>
      <c r="AP216" s="11"/>
      <c r="AS216" s="10"/>
      <c r="AT216" s="11"/>
      <c r="AW216" s="10"/>
      <c r="AX216" s="11"/>
      <c r="BA216" s="10"/>
      <c r="BB216" s="11"/>
      <c r="BE216" s="10"/>
      <c r="BF216" s="11"/>
      <c r="BI216" s="10"/>
      <c r="BJ216" s="11"/>
      <c r="BM216" s="10"/>
      <c r="BN216" s="11"/>
      <c r="BQ216" s="10"/>
      <c r="BR216" s="11"/>
      <c r="BU216" s="10"/>
      <c r="BV216" s="11"/>
      <c r="BY216" s="10"/>
      <c r="BZ216" s="11"/>
      <c r="CC216" s="10"/>
      <c r="CD216" s="11"/>
      <c r="CG216" s="10"/>
      <c r="CH216" s="11"/>
      <c r="CK216" s="10"/>
      <c r="CL216" s="11"/>
      <c r="CO216" s="10"/>
      <c r="CP216" s="11"/>
      <c r="CS216" s="10"/>
      <c r="CT216" s="11"/>
      <c r="CW216" s="10"/>
      <c r="CX216" s="11"/>
      <c r="DA216" s="10"/>
      <c r="DB216" s="11"/>
      <c r="DE216" s="10"/>
      <c r="DF216" s="11"/>
      <c r="DI216" s="10"/>
      <c r="DJ216" s="11"/>
      <c r="DM216" s="10"/>
      <c r="DN216" s="11"/>
      <c r="DQ216" s="10"/>
      <c r="DR216" s="11"/>
      <c r="DU216" s="10"/>
      <c r="DV216" s="11"/>
      <c r="DY216" s="10"/>
      <c r="DZ216" s="11"/>
      <c r="EC216" s="10"/>
      <c r="ED216" s="11"/>
      <c r="EG216" s="10"/>
      <c r="EH216" s="11"/>
      <c r="EK216" s="10"/>
      <c r="EL216" s="11"/>
      <c r="EO216" s="10"/>
      <c r="EP216" s="11"/>
      <c r="ES216" s="10"/>
      <c r="ET216" s="11"/>
      <c r="EW216" s="10"/>
      <c r="EX216" s="11"/>
      <c r="FA216" s="10"/>
      <c r="FB216" s="11"/>
      <c r="FE216" s="10"/>
      <c r="FF216" s="11"/>
      <c r="FI216" s="10"/>
      <c r="FJ216" s="11"/>
      <c r="FM216" s="10"/>
      <c r="FN216" s="11"/>
      <c r="FQ216" s="10"/>
      <c r="FR216" s="11"/>
      <c r="FU216" s="10"/>
      <c r="FV216" s="11"/>
      <c r="FY216" s="10"/>
      <c r="FZ216" s="11"/>
      <c r="GC216" s="10"/>
      <c r="GD216" s="11"/>
      <c r="GG216" s="10"/>
      <c r="GH216" s="11"/>
      <c r="GK216" s="10"/>
      <c r="GL216" s="11"/>
      <c r="GO216" s="10"/>
      <c r="GP216" s="11"/>
      <c r="GS216" s="10"/>
      <c r="GT216" s="11"/>
      <c r="GW216" s="10"/>
      <c r="GX216" s="11"/>
      <c r="HA216" s="10"/>
      <c r="HB216" s="11"/>
      <c r="HE216" s="10"/>
      <c r="HF216" s="11"/>
      <c r="HI216" s="10"/>
      <c r="HJ216" s="11"/>
      <c r="HM216" s="10"/>
      <c r="HN216" s="11"/>
      <c r="HQ216" s="10"/>
      <c r="HR216" s="11"/>
      <c r="HU216" s="10"/>
      <c r="HV216" s="11"/>
      <c r="HY216" s="10"/>
      <c r="HZ216" s="11"/>
      <c r="IC216" s="10"/>
      <c r="ID216" s="11"/>
      <c r="IG216" s="10"/>
      <c r="IH216" s="11"/>
      <c r="IK216" s="10"/>
      <c r="IL216" s="11"/>
      <c r="IO216" s="10"/>
      <c r="IP216" s="11"/>
      <c r="IS216" s="10"/>
      <c r="IT216" s="11"/>
    </row>
    <row r="217" spans="1:254" ht="12" customHeight="1">
      <c r="A217" s="8">
        <v>200</v>
      </c>
      <c r="C217" s="12" t="s">
        <v>163</v>
      </c>
      <c r="D217" s="12" t="s">
        <v>31</v>
      </c>
      <c r="E217" s="10">
        <v>84</v>
      </c>
      <c r="F217" s="11">
        <v>0.23996571918297385</v>
      </c>
      <c r="J217" s="11"/>
      <c r="K217" s="13"/>
      <c r="M217" s="10"/>
      <c r="N217" s="11"/>
      <c r="Q217" s="10"/>
      <c r="R217" s="11"/>
      <c r="U217" s="10"/>
      <c r="V217" s="11"/>
      <c r="Y217" s="10"/>
      <c r="Z217" s="11"/>
      <c r="AC217" s="10"/>
      <c r="AD217" s="11"/>
      <c r="AG217" s="10"/>
      <c r="AH217" s="11"/>
      <c r="AK217" s="10"/>
      <c r="AL217" s="11"/>
      <c r="AO217" s="10"/>
      <c r="AP217" s="11"/>
      <c r="AS217" s="10"/>
      <c r="AT217" s="11"/>
      <c r="AW217" s="10"/>
      <c r="AX217" s="11"/>
      <c r="BA217" s="10"/>
      <c r="BB217" s="11"/>
      <c r="BE217" s="10"/>
      <c r="BF217" s="11"/>
      <c r="BI217" s="10"/>
      <c r="BJ217" s="11"/>
      <c r="BM217" s="10"/>
      <c r="BN217" s="11"/>
      <c r="BQ217" s="10"/>
      <c r="BR217" s="11"/>
      <c r="BU217" s="10"/>
      <c r="BV217" s="11"/>
      <c r="BY217" s="10"/>
      <c r="BZ217" s="11"/>
      <c r="CC217" s="10"/>
      <c r="CD217" s="11"/>
      <c r="CG217" s="10"/>
      <c r="CH217" s="11"/>
      <c r="CK217" s="10"/>
      <c r="CL217" s="11"/>
      <c r="CO217" s="10"/>
      <c r="CP217" s="11"/>
      <c r="CS217" s="10"/>
      <c r="CT217" s="11"/>
      <c r="CW217" s="10"/>
      <c r="CX217" s="11"/>
      <c r="DA217" s="10"/>
      <c r="DB217" s="11"/>
      <c r="DE217" s="10"/>
      <c r="DF217" s="11"/>
      <c r="DI217" s="10"/>
      <c r="DJ217" s="11"/>
      <c r="DM217" s="10"/>
      <c r="DN217" s="11"/>
      <c r="DQ217" s="10"/>
      <c r="DR217" s="11"/>
      <c r="DU217" s="10"/>
      <c r="DV217" s="11"/>
      <c r="DY217" s="10"/>
      <c r="DZ217" s="11"/>
      <c r="EC217" s="10"/>
      <c r="ED217" s="11"/>
      <c r="EG217" s="10"/>
      <c r="EH217" s="11"/>
      <c r="EK217" s="10"/>
      <c r="EL217" s="11"/>
      <c r="EO217" s="10"/>
      <c r="EP217" s="11"/>
      <c r="ES217" s="10"/>
      <c r="ET217" s="11"/>
      <c r="EW217" s="10"/>
      <c r="EX217" s="11"/>
      <c r="FA217" s="10"/>
      <c r="FB217" s="11"/>
      <c r="FE217" s="10"/>
      <c r="FF217" s="11"/>
      <c r="FI217" s="10"/>
      <c r="FJ217" s="11"/>
      <c r="FM217" s="10"/>
      <c r="FN217" s="11"/>
      <c r="FQ217" s="10"/>
      <c r="FR217" s="11"/>
      <c r="FU217" s="10"/>
      <c r="FV217" s="11"/>
      <c r="FY217" s="10"/>
      <c r="FZ217" s="11"/>
      <c r="GC217" s="10"/>
      <c r="GD217" s="11"/>
      <c r="GG217" s="10"/>
      <c r="GH217" s="11"/>
      <c r="GK217" s="10"/>
      <c r="GL217" s="11"/>
      <c r="GO217" s="10"/>
      <c r="GP217" s="11"/>
      <c r="GS217" s="10"/>
      <c r="GT217" s="11"/>
      <c r="GW217" s="10"/>
      <c r="GX217" s="11"/>
      <c r="HA217" s="10"/>
      <c r="HB217" s="11"/>
      <c r="HE217" s="10"/>
      <c r="HF217" s="11"/>
      <c r="HI217" s="10"/>
      <c r="HJ217" s="11"/>
      <c r="HM217" s="10"/>
      <c r="HN217" s="11"/>
      <c r="HQ217" s="10"/>
      <c r="HR217" s="11"/>
      <c r="HU217" s="10"/>
      <c r="HV217" s="11"/>
      <c r="HY217" s="10"/>
      <c r="HZ217" s="11"/>
      <c r="IC217" s="10"/>
      <c r="ID217" s="11"/>
      <c r="IG217" s="10"/>
      <c r="IH217" s="11"/>
      <c r="IK217" s="10"/>
      <c r="IL217" s="11"/>
      <c r="IO217" s="10"/>
      <c r="IP217" s="11"/>
      <c r="IS217" s="10"/>
      <c r="IT217" s="11"/>
    </row>
    <row r="218" spans="1:254" ht="12" customHeight="1">
      <c r="A218" s="8">
        <v>201</v>
      </c>
      <c r="C218" s="12" t="s">
        <v>164</v>
      </c>
      <c r="D218" s="12" t="s">
        <v>16</v>
      </c>
      <c r="E218" s="10">
        <v>2448</v>
      </c>
      <c r="F218" s="11">
        <v>6.993286673332381</v>
      </c>
      <c r="J218" s="11"/>
      <c r="K218" s="13"/>
      <c r="M218" s="10"/>
      <c r="N218" s="11"/>
      <c r="Q218" s="10"/>
      <c r="R218" s="11"/>
      <c r="U218" s="10"/>
      <c r="V218" s="11"/>
      <c r="Y218" s="10"/>
      <c r="Z218" s="11"/>
      <c r="AC218" s="10"/>
      <c r="AD218" s="11"/>
      <c r="AG218" s="10"/>
      <c r="AH218" s="11"/>
      <c r="AK218" s="10"/>
      <c r="AL218" s="11"/>
      <c r="AO218" s="10"/>
      <c r="AP218" s="11"/>
      <c r="AS218" s="10"/>
      <c r="AT218" s="11"/>
      <c r="AW218" s="10"/>
      <c r="AX218" s="11"/>
      <c r="BA218" s="10"/>
      <c r="BB218" s="11"/>
      <c r="BE218" s="10"/>
      <c r="BF218" s="11"/>
      <c r="BI218" s="10"/>
      <c r="BJ218" s="11"/>
      <c r="BM218" s="10"/>
      <c r="BN218" s="11"/>
      <c r="BQ218" s="10"/>
      <c r="BR218" s="11"/>
      <c r="BU218" s="10"/>
      <c r="BV218" s="11"/>
      <c r="BY218" s="10"/>
      <c r="BZ218" s="11"/>
      <c r="CC218" s="10"/>
      <c r="CD218" s="11"/>
      <c r="CG218" s="10"/>
      <c r="CH218" s="11"/>
      <c r="CK218" s="10"/>
      <c r="CL218" s="11"/>
      <c r="CO218" s="10"/>
      <c r="CP218" s="11"/>
      <c r="CS218" s="10"/>
      <c r="CT218" s="11"/>
      <c r="CW218" s="10"/>
      <c r="CX218" s="11"/>
      <c r="DA218" s="10"/>
      <c r="DB218" s="11"/>
      <c r="DE218" s="10"/>
      <c r="DF218" s="11"/>
      <c r="DI218" s="10"/>
      <c r="DJ218" s="11"/>
      <c r="DM218" s="10"/>
      <c r="DN218" s="11"/>
      <c r="DQ218" s="10"/>
      <c r="DR218" s="11"/>
      <c r="DU218" s="10"/>
      <c r="DV218" s="11"/>
      <c r="DY218" s="10"/>
      <c r="DZ218" s="11"/>
      <c r="EC218" s="10"/>
      <c r="ED218" s="11"/>
      <c r="EG218" s="10"/>
      <c r="EH218" s="11"/>
      <c r="EK218" s="10"/>
      <c r="EL218" s="11"/>
      <c r="EO218" s="10"/>
      <c r="EP218" s="11"/>
      <c r="ES218" s="10"/>
      <c r="ET218" s="11"/>
      <c r="EW218" s="10"/>
      <c r="EX218" s="11"/>
      <c r="FA218" s="10"/>
      <c r="FB218" s="11"/>
      <c r="FE218" s="10"/>
      <c r="FF218" s="11"/>
      <c r="FI218" s="10"/>
      <c r="FJ218" s="11"/>
      <c r="FM218" s="10"/>
      <c r="FN218" s="11"/>
      <c r="FQ218" s="10"/>
      <c r="FR218" s="11"/>
      <c r="FU218" s="10"/>
      <c r="FV218" s="11"/>
      <c r="FY218" s="10"/>
      <c r="FZ218" s="11"/>
      <c r="GC218" s="10"/>
      <c r="GD218" s="11"/>
      <c r="GG218" s="10"/>
      <c r="GH218" s="11"/>
      <c r="GK218" s="10"/>
      <c r="GL218" s="11"/>
      <c r="GO218" s="10"/>
      <c r="GP218" s="11"/>
      <c r="GS218" s="10"/>
      <c r="GT218" s="11"/>
      <c r="GW218" s="10"/>
      <c r="GX218" s="11"/>
      <c r="HA218" s="10"/>
      <c r="HB218" s="11"/>
      <c r="HE218" s="10"/>
      <c r="HF218" s="11"/>
      <c r="HI218" s="10"/>
      <c r="HJ218" s="11"/>
      <c r="HM218" s="10"/>
      <c r="HN218" s="11"/>
      <c r="HQ218" s="10"/>
      <c r="HR218" s="11"/>
      <c r="HU218" s="10"/>
      <c r="HV218" s="11"/>
      <c r="HY218" s="10"/>
      <c r="HZ218" s="11"/>
      <c r="IC218" s="10"/>
      <c r="ID218" s="11"/>
      <c r="IG218" s="10"/>
      <c r="IH218" s="11"/>
      <c r="IK218" s="10"/>
      <c r="IL218" s="11"/>
      <c r="IO218" s="10"/>
      <c r="IP218" s="11"/>
      <c r="IS218" s="10"/>
      <c r="IT218" s="11"/>
    </row>
    <row r="219" spans="1:254" ht="12" customHeight="1">
      <c r="A219" s="8">
        <v>202</v>
      </c>
      <c r="C219" s="12" t="s">
        <v>165</v>
      </c>
      <c r="D219" s="12" t="s">
        <v>25</v>
      </c>
      <c r="E219" s="10">
        <v>8202</v>
      </c>
      <c r="F219" s="11">
        <v>23.43093843736609</v>
      </c>
      <c r="J219" s="11"/>
      <c r="K219" s="13"/>
      <c r="M219" s="10"/>
      <c r="N219" s="11"/>
      <c r="Q219" s="10"/>
      <c r="R219" s="11"/>
      <c r="U219" s="10"/>
      <c r="V219" s="11"/>
      <c r="Y219" s="10"/>
      <c r="Z219" s="11"/>
      <c r="AC219" s="10"/>
      <c r="AD219" s="11"/>
      <c r="AG219" s="10"/>
      <c r="AH219" s="11"/>
      <c r="AK219" s="10"/>
      <c r="AL219" s="11"/>
      <c r="AO219" s="10"/>
      <c r="AP219" s="11"/>
      <c r="AS219" s="10"/>
      <c r="AT219" s="11"/>
      <c r="AW219" s="10"/>
      <c r="AX219" s="11"/>
      <c r="BA219" s="10"/>
      <c r="BB219" s="11"/>
      <c r="BE219" s="10"/>
      <c r="BF219" s="11"/>
      <c r="BI219" s="10"/>
      <c r="BJ219" s="11"/>
      <c r="BM219" s="10"/>
      <c r="BN219" s="11"/>
      <c r="BQ219" s="10"/>
      <c r="BR219" s="11"/>
      <c r="BU219" s="10"/>
      <c r="BV219" s="11"/>
      <c r="BY219" s="10"/>
      <c r="BZ219" s="11"/>
      <c r="CC219" s="10"/>
      <c r="CD219" s="11"/>
      <c r="CG219" s="10"/>
      <c r="CH219" s="11"/>
      <c r="CK219" s="10"/>
      <c r="CL219" s="11"/>
      <c r="CO219" s="10"/>
      <c r="CP219" s="11"/>
      <c r="CS219" s="10"/>
      <c r="CT219" s="11"/>
      <c r="CW219" s="10"/>
      <c r="CX219" s="11"/>
      <c r="DA219" s="10"/>
      <c r="DB219" s="11"/>
      <c r="DE219" s="10"/>
      <c r="DF219" s="11"/>
      <c r="DI219" s="10"/>
      <c r="DJ219" s="11"/>
      <c r="DM219" s="10"/>
      <c r="DN219" s="11"/>
      <c r="DQ219" s="10"/>
      <c r="DR219" s="11"/>
      <c r="DU219" s="10"/>
      <c r="DV219" s="11"/>
      <c r="DY219" s="10"/>
      <c r="DZ219" s="11"/>
      <c r="EC219" s="10"/>
      <c r="ED219" s="11"/>
      <c r="EG219" s="10"/>
      <c r="EH219" s="11"/>
      <c r="EK219" s="10"/>
      <c r="EL219" s="11"/>
      <c r="EO219" s="10"/>
      <c r="EP219" s="11"/>
      <c r="ES219" s="10"/>
      <c r="ET219" s="11"/>
      <c r="EW219" s="10"/>
      <c r="EX219" s="11"/>
      <c r="FA219" s="10"/>
      <c r="FB219" s="11"/>
      <c r="FE219" s="10"/>
      <c r="FF219" s="11"/>
      <c r="FI219" s="10"/>
      <c r="FJ219" s="11"/>
      <c r="FM219" s="10"/>
      <c r="FN219" s="11"/>
      <c r="FQ219" s="10"/>
      <c r="FR219" s="11"/>
      <c r="FU219" s="10"/>
      <c r="FV219" s="11"/>
      <c r="FY219" s="10"/>
      <c r="FZ219" s="11"/>
      <c r="GC219" s="10"/>
      <c r="GD219" s="11"/>
      <c r="GG219" s="10"/>
      <c r="GH219" s="11"/>
      <c r="GK219" s="10"/>
      <c r="GL219" s="11"/>
      <c r="GO219" s="10"/>
      <c r="GP219" s="11"/>
      <c r="GS219" s="10"/>
      <c r="GT219" s="11"/>
      <c r="GW219" s="10"/>
      <c r="GX219" s="11"/>
      <c r="HA219" s="10"/>
      <c r="HB219" s="11"/>
      <c r="HE219" s="10"/>
      <c r="HF219" s="11"/>
      <c r="HI219" s="10"/>
      <c r="HJ219" s="11"/>
      <c r="HM219" s="10"/>
      <c r="HN219" s="11"/>
      <c r="HQ219" s="10"/>
      <c r="HR219" s="11"/>
      <c r="HU219" s="10"/>
      <c r="HV219" s="11"/>
      <c r="HY219" s="10"/>
      <c r="HZ219" s="11"/>
      <c r="IC219" s="10"/>
      <c r="ID219" s="11"/>
      <c r="IG219" s="10"/>
      <c r="IH219" s="11"/>
      <c r="IK219" s="10"/>
      <c r="IL219" s="11"/>
      <c r="IO219" s="10"/>
      <c r="IP219" s="11"/>
      <c r="IS219" s="10"/>
      <c r="IT219" s="11"/>
    </row>
    <row r="220" spans="1:254" ht="12" customHeight="1">
      <c r="A220" s="8">
        <v>203</v>
      </c>
      <c r="C220" s="12" t="s">
        <v>166</v>
      </c>
      <c r="D220" s="12" t="s">
        <v>44</v>
      </c>
      <c r="E220" s="10">
        <v>152</v>
      </c>
      <c r="F220" s="11">
        <v>0.43422368233109554</v>
      </c>
      <c r="J220" s="11"/>
      <c r="K220" s="13"/>
      <c r="M220" s="10"/>
      <c r="N220" s="11"/>
      <c r="Q220" s="10"/>
      <c r="R220" s="11"/>
      <c r="U220" s="10"/>
      <c r="V220" s="11"/>
      <c r="Y220" s="10"/>
      <c r="Z220" s="11"/>
      <c r="AC220" s="10"/>
      <c r="AD220" s="11"/>
      <c r="AG220" s="10"/>
      <c r="AH220" s="11"/>
      <c r="AK220" s="10"/>
      <c r="AL220" s="11"/>
      <c r="AO220" s="10"/>
      <c r="AP220" s="11"/>
      <c r="AS220" s="10"/>
      <c r="AT220" s="11"/>
      <c r="AW220" s="10"/>
      <c r="AX220" s="11"/>
      <c r="BA220" s="10"/>
      <c r="BB220" s="11"/>
      <c r="BE220" s="10"/>
      <c r="BF220" s="11"/>
      <c r="BI220" s="10"/>
      <c r="BJ220" s="11"/>
      <c r="BM220" s="10"/>
      <c r="BN220" s="11"/>
      <c r="BQ220" s="10"/>
      <c r="BR220" s="11"/>
      <c r="BU220" s="10"/>
      <c r="BV220" s="11"/>
      <c r="BY220" s="10"/>
      <c r="BZ220" s="11"/>
      <c r="CC220" s="10"/>
      <c r="CD220" s="11"/>
      <c r="CG220" s="10"/>
      <c r="CH220" s="11"/>
      <c r="CK220" s="10"/>
      <c r="CL220" s="11"/>
      <c r="CO220" s="10"/>
      <c r="CP220" s="11"/>
      <c r="CS220" s="10"/>
      <c r="CT220" s="11"/>
      <c r="CW220" s="10"/>
      <c r="CX220" s="11"/>
      <c r="DA220" s="10"/>
      <c r="DB220" s="11"/>
      <c r="DE220" s="10"/>
      <c r="DF220" s="11"/>
      <c r="DI220" s="10"/>
      <c r="DJ220" s="11"/>
      <c r="DM220" s="10"/>
      <c r="DN220" s="11"/>
      <c r="DQ220" s="10"/>
      <c r="DR220" s="11"/>
      <c r="DU220" s="10"/>
      <c r="DV220" s="11"/>
      <c r="DY220" s="10"/>
      <c r="DZ220" s="11"/>
      <c r="EC220" s="10"/>
      <c r="ED220" s="11"/>
      <c r="EG220" s="10"/>
      <c r="EH220" s="11"/>
      <c r="EK220" s="10"/>
      <c r="EL220" s="11"/>
      <c r="EO220" s="10"/>
      <c r="EP220" s="11"/>
      <c r="ES220" s="10"/>
      <c r="ET220" s="11"/>
      <c r="EW220" s="10"/>
      <c r="EX220" s="11"/>
      <c r="FA220" s="10"/>
      <c r="FB220" s="11"/>
      <c r="FE220" s="10"/>
      <c r="FF220" s="11"/>
      <c r="FI220" s="10"/>
      <c r="FJ220" s="11"/>
      <c r="FM220" s="10"/>
      <c r="FN220" s="11"/>
      <c r="FQ220" s="10"/>
      <c r="FR220" s="11"/>
      <c r="FU220" s="10"/>
      <c r="FV220" s="11"/>
      <c r="FY220" s="10"/>
      <c r="FZ220" s="11"/>
      <c r="GC220" s="10"/>
      <c r="GD220" s="11"/>
      <c r="GG220" s="10"/>
      <c r="GH220" s="11"/>
      <c r="GK220" s="10"/>
      <c r="GL220" s="11"/>
      <c r="GO220" s="10"/>
      <c r="GP220" s="11"/>
      <c r="GS220" s="10"/>
      <c r="GT220" s="11"/>
      <c r="GW220" s="10"/>
      <c r="GX220" s="11"/>
      <c r="HA220" s="10"/>
      <c r="HB220" s="11"/>
      <c r="HE220" s="10"/>
      <c r="HF220" s="11"/>
      <c r="HI220" s="10"/>
      <c r="HJ220" s="11"/>
      <c r="HM220" s="10"/>
      <c r="HN220" s="11"/>
      <c r="HQ220" s="10"/>
      <c r="HR220" s="11"/>
      <c r="HU220" s="10"/>
      <c r="HV220" s="11"/>
      <c r="HY220" s="10"/>
      <c r="HZ220" s="11"/>
      <c r="IC220" s="10"/>
      <c r="ID220" s="11"/>
      <c r="IG220" s="10"/>
      <c r="IH220" s="11"/>
      <c r="IK220" s="10"/>
      <c r="IL220" s="11"/>
      <c r="IO220" s="10"/>
      <c r="IP220" s="11"/>
      <c r="IS220" s="10"/>
      <c r="IT220" s="11"/>
    </row>
    <row r="221" spans="1:254" ht="12" customHeight="1">
      <c r="A221" s="8">
        <v>204</v>
      </c>
      <c r="C221" s="12" t="s">
        <v>167</v>
      </c>
      <c r="D221" s="12" t="s">
        <v>23</v>
      </c>
      <c r="E221" s="10">
        <v>2029</v>
      </c>
      <c r="F221" s="11">
        <v>5.79631481216969</v>
      </c>
      <c r="J221" s="11"/>
      <c r="K221" s="13"/>
      <c r="M221" s="10"/>
      <c r="N221" s="11"/>
      <c r="Q221" s="10"/>
      <c r="R221" s="11"/>
      <c r="U221" s="10"/>
      <c r="V221" s="11"/>
      <c r="Y221" s="10"/>
      <c r="Z221" s="11"/>
      <c r="AC221" s="10"/>
      <c r="AD221" s="11"/>
      <c r="AG221" s="10"/>
      <c r="AH221" s="11"/>
      <c r="AK221" s="10"/>
      <c r="AL221" s="11"/>
      <c r="AO221" s="10"/>
      <c r="AP221" s="11"/>
      <c r="AS221" s="10"/>
      <c r="AT221" s="11"/>
      <c r="AW221" s="10"/>
      <c r="AX221" s="11"/>
      <c r="BA221" s="10"/>
      <c r="BB221" s="11"/>
      <c r="BE221" s="10"/>
      <c r="BF221" s="11"/>
      <c r="BI221" s="10"/>
      <c r="BJ221" s="11"/>
      <c r="BM221" s="10"/>
      <c r="BN221" s="11"/>
      <c r="BQ221" s="10"/>
      <c r="BR221" s="11"/>
      <c r="BU221" s="10"/>
      <c r="BV221" s="11"/>
      <c r="BY221" s="10"/>
      <c r="BZ221" s="11"/>
      <c r="CC221" s="10"/>
      <c r="CD221" s="11"/>
      <c r="CG221" s="10"/>
      <c r="CH221" s="11"/>
      <c r="CK221" s="10"/>
      <c r="CL221" s="11"/>
      <c r="CO221" s="10"/>
      <c r="CP221" s="11"/>
      <c r="CS221" s="10"/>
      <c r="CT221" s="11"/>
      <c r="CW221" s="10"/>
      <c r="CX221" s="11"/>
      <c r="DA221" s="10"/>
      <c r="DB221" s="11"/>
      <c r="DE221" s="10"/>
      <c r="DF221" s="11"/>
      <c r="DI221" s="10"/>
      <c r="DJ221" s="11"/>
      <c r="DM221" s="10"/>
      <c r="DN221" s="11"/>
      <c r="DQ221" s="10"/>
      <c r="DR221" s="11"/>
      <c r="DU221" s="10"/>
      <c r="DV221" s="11"/>
      <c r="DY221" s="10"/>
      <c r="DZ221" s="11"/>
      <c r="EC221" s="10"/>
      <c r="ED221" s="11"/>
      <c r="EG221" s="10"/>
      <c r="EH221" s="11"/>
      <c r="EK221" s="10"/>
      <c r="EL221" s="11"/>
      <c r="EO221" s="10"/>
      <c r="EP221" s="11"/>
      <c r="ES221" s="10"/>
      <c r="ET221" s="11"/>
      <c r="EW221" s="10"/>
      <c r="EX221" s="11"/>
      <c r="FA221" s="10"/>
      <c r="FB221" s="11"/>
      <c r="FE221" s="10"/>
      <c r="FF221" s="11"/>
      <c r="FI221" s="10"/>
      <c r="FJ221" s="11"/>
      <c r="FM221" s="10"/>
      <c r="FN221" s="11"/>
      <c r="FQ221" s="10"/>
      <c r="FR221" s="11"/>
      <c r="FU221" s="10"/>
      <c r="FV221" s="11"/>
      <c r="FY221" s="10"/>
      <c r="FZ221" s="11"/>
      <c r="GC221" s="10"/>
      <c r="GD221" s="11"/>
      <c r="GG221" s="10"/>
      <c r="GH221" s="11"/>
      <c r="GK221" s="10"/>
      <c r="GL221" s="11"/>
      <c r="GO221" s="10"/>
      <c r="GP221" s="11"/>
      <c r="GS221" s="10"/>
      <c r="GT221" s="11"/>
      <c r="GW221" s="10"/>
      <c r="GX221" s="11"/>
      <c r="HA221" s="10"/>
      <c r="HB221" s="11"/>
      <c r="HE221" s="10"/>
      <c r="HF221" s="11"/>
      <c r="HI221" s="10"/>
      <c r="HJ221" s="11"/>
      <c r="HM221" s="10"/>
      <c r="HN221" s="11"/>
      <c r="HQ221" s="10"/>
      <c r="HR221" s="11"/>
      <c r="HU221" s="10"/>
      <c r="HV221" s="11"/>
      <c r="HY221" s="10"/>
      <c r="HZ221" s="11"/>
      <c r="IC221" s="10"/>
      <c r="ID221" s="11"/>
      <c r="IG221" s="10"/>
      <c r="IH221" s="11"/>
      <c r="IK221" s="10"/>
      <c r="IL221" s="11"/>
      <c r="IO221" s="10"/>
      <c r="IP221" s="11"/>
      <c r="IS221" s="10"/>
      <c r="IT221" s="11"/>
    </row>
    <row r="222" spans="1:254" ht="12" customHeight="1">
      <c r="A222" s="8">
        <v>205</v>
      </c>
      <c r="C222" s="12" t="s">
        <v>168</v>
      </c>
      <c r="D222" s="12" t="s">
        <v>46</v>
      </c>
      <c r="E222" s="10">
        <v>701</v>
      </c>
      <c r="F222" s="11">
        <v>2.0025710612769605</v>
      </c>
      <c r="J222" s="11"/>
      <c r="K222" s="13"/>
      <c r="M222" s="10"/>
      <c r="N222" s="11"/>
      <c r="Q222" s="10"/>
      <c r="R222" s="11"/>
      <c r="U222" s="10"/>
      <c r="V222" s="11"/>
      <c r="Y222" s="10"/>
      <c r="Z222" s="11"/>
      <c r="AC222" s="10"/>
      <c r="AD222" s="11"/>
      <c r="AG222" s="10"/>
      <c r="AH222" s="11"/>
      <c r="AK222" s="10"/>
      <c r="AL222" s="11"/>
      <c r="AO222" s="10"/>
      <c r="AP222" s="11"/>
      <c r="AS222" s="10"/>
      <c r="AT222" s="11"/>
      <c r="AW222" s="10"/>
      <c r="AX222" s="11"/>
      <c r="BA222" s="10"/>
      <c r="BB222" s="11"/>
      <c r="BE222" s="10"/>
      <c r="BF222" s="11"/>
      <c r="BI222" s="10"/>
      <c r="BJ222" s="11"/>
      <c r="BM222" s="10"/>
      <c r="BN222" s="11"/>
      <c r="BQ222" s="10"/>
      <c r="BR222" s="11"/>
      <c r="BU222" s="10"/>
      <c r="BV222" s="11"/>
      <c r="BY222" s="10"/>
      <c r="BZ222" s="11"/>
      <c r="CC222" s="10"/>
      <c r="CD222" s="11"/>
      <c r="CG222" s="10"/>
      <c r="CH222" s="11"/>
      <c r="CK222" s="10"/>
      <c r="CL222" s="11"/>
      <c r="CO222" s="10"/>
      <c r="CP222" s="11"/>
      <c r="CS222" s="10"/>
      <c r="CT222" s="11"/>
      <c r="CW222" s="10"/>
      <c r="CX222" s="11"/>
      <c r="DA222" s="10"/>
      <c r="DB222" s="11"/>
      <c r="DE222" s="10"/>
      <c r="DF222" s="11"/>
      <c r="DI222" s="10"/>
      <c r="DJ222" s="11"/>
      <c r="DM222" s="10"/>
      <c r="DN222" s="11"/>
      <c r="DQ222" s="10"/>
      <c r="DR222" s="11"/>
      <c r="DU222" s="10"/>
      <c r="DV222" s="11"/>
      <c r="DY222" s="10"/>
      <c r="DZ222" s="11"/>
      <c r="EC222" s="10"/>
      <c r="ED222" s="11"/>
      <c r="EG222" s="10"/>
      <c r="EH222" s="11"/>
      <c r="EK222" s="10"/>
      <c r="EL222" s="11"/>
      <c r="EO222" s="10"/>
      <c r="EP222" s="11"/>
      <c r="ES222" s="10"/>
      <c r="ET222" s="11"/>
      <c r="EW222" s="10"/>
      <c r="EX222" s="11"/>
      <c r="FA222" s="10"/>
      <c r="FB222" s="11"/>
      <c r="FE222" s="10"/>
      <c r="FF222" s="11"/>
      <c r="FI222" s="10"/>
      <c r="FJ222" s="11"/>
      <c r="FM222" s="10"/>
      <c r="FN222" s="11"/>
      <c r="FQ222" s="10"/>
      <c r="FR222" s="11"/>
      <c r="FU222" s="10"/>
      <c r="FV222" s="11"/>
      <c r="FY222" s="10"/>
      <c r="FZ222" s="11"/>
      <c r="GC222" s="10"/>
      <c r="GD222" s="11"/>
      <c r="GG222" s="10"/>
      <c r="GH222" s="11"/>
      <c r="GK222" s="10"/>
      <c r="GL222" s="11"/>
      <c r="GO222" s="10"/>
      <c r="GP222" s="11"/>
      <c r="GS222" s="10"/>
      <c r="GT222" s="11"/>
      <c r="GW222" s="10"/>
      <c r="GX222" s="11"/>
      <c r="HA222" s="10"/>
      <c r="HB222" s="11"/>
      <c r="HE222" s="10"/>
      <c r="HF222" s="11"/>
      <c r="HI222" s="10"/>
      <c r="HJ222" s="11"/>
      <c r="HM222" s="10"/>
      <c r="HN222" s="11"/>
      <c r="HQ222" s="10"/>
      <c r="HR222" s="11"/>
      <c r="HU222" s="10"/>
      <c r="HV222" s="11"/>
      <c r="HY222" s="10"/>
      <c r="HZ222" s="11"/>
      <c r="IC222" s="10"/>
      <c r="ID222" s="11"/>
      <c r="IG222" s="10"/>
      <c r="IH222" s="11"/>
      <c r="IK222" s="10"/>
      <c r="IL222" s="11"/>
      <c r="IO222" s="10"/>
      <c r="IP222" s="11"/>
      <c r="IS222" s="10"/>
      <c r="IT222" s="11"/>
    </row>
    <row r="223" spans="1:254" ht="12" customHeight="1">
      <c r="A223" s="8">
        <v>206</v>
      </c>
      <c r="C223" s="12" t="s">
        <v>26</v>
      </c>
      <c r="E223" s="10">
        <v>35005</v>
      </c>
      <c r="F223" s="11">
        <v>100</v>
      </c>
      <c r="J223" s="11"/>
      <c r="M223" s="10"/>
      <c r="N223" s="11"/>
      <c r="Q223" s="10"/>
      <c r="R223" s="11"/>
      <c r="U223" s="10"/>
      <c r="V223" s="11"/>
      <c r="Y223" s="10"/>
      <c r="Z223" s="11"/>
      <c r="AC223" s="10"/>
      <c r="AD223" s="11"/>
      <c r="AG223" s="10"/>
      <c r="AH223" s="11"/>
      <c r="AK223" s="10"/>
      <c r="AL223" s="11"/>
      <c r="AO223" s="10"/>
      <c r="AP223" s="11"/>
      <c r="AS223" s="10"/>
      <c r="AT223" s="11"/>
      <c r="AW223" s="10"/>
      <c r="AX223" s="11"/>
      <c r="BA223" s="10"/>
      <c r="BB223" s="11"/>
      <c r="BE223" s="10"/>
      <c r="BF223" s="11"/>
      <c r="BI223" s="10"/>
      <c r="BJ223" s="11"/>
      <c r="BM223" s="10"/>
      <c r="BN223" s="11"/>
      <c r="BQ223" s="10"/>
      <c r="BR223" s="11"/>
      <c r="BU223" s="10"/>
      <c r="BV223" s="11"/>
      <c r="BY223" s="10"/>
      <c r="BZ223" s="11"/>
      <c r="CC223" s="10"/>
      <c r="CD223" s="11"/>
      <c r="CG223" s="10"/>
      <c r="CH223" s="11"/>
      <c r="CK223" s="10"/>
      <c r="CL223" s="11"/>
      <c r="CO223" s="10"/>
      <c r="CP223" s="11"/>
      <c r="CS223" s="10"/>
      <c r="CT223" s="11"/>
      <c r="CW223" s="10"/>
      <c r="CX223" s="11"/>
      <c r="DA223" s="10"/>
      <c r="DB223" s="11"/>
      <c r="DE223" s="10"/>
      <c r="DF223" s="11"/>
      <c r="DI223" s="10"/>
      <c r="DJ223" s="11"/>
      <c r="DM223" s="10"/>
      <c r="DN223" s="11"/>
      <c r="DQ223" s="10"/>
      <c r="DR223" s="11"/>
      <c r="DU223" s="10"/>
      <c r="DV223" s="11"/>
      <c r="DY223" s="10"/>
      <c r="DZ223" s="11"/>
      <c r="EC223" s="10"/>
      <c r="ED223" s="11"/>
      <c r="EG223" s="10"/>
      <c r="EH223" s="11"/>
      <c r="EK223" s="10"/>
      <c r="EL223" s="11"/>
      <c r="EO223" s="10"/>
      <c r="EP223" s="11"/>
      <c r="ES223" s="10"/>
      <c r="ET223" s="11"/>
      <c r="EW223" s="10"/>
      <c r="EX223" s="11"/>
      <c r="FA223" s="10"/>
      <c r="FB223" s="11"/>
      <c r="FE223" s="10"/>
      <c r="FF223" s="11"/>
      <c r="FI223" s="10"/>
      <c r="FJ223" s="11"/>
      <c r="FM223" s="10"/>
      <c r="FN223" s="11"/>
      <c r="FQ223" s="10"/>
      <c r="FR223" s="11"/>
      <c r="FU223" s="10"/>
      <c r="FV223" s="11"/>
      <c r="FY223" s="10"/>
      <c r="FZ223" s="11"/>
      <c r="GC223" s="10"/>
      <c r="GD223" s="11"/>
      <c r="GG223" s="10"/>
      <c r="GH223" s="11"/>
      <c r="GK223" s="10"/>
      <c r="GL223" s="11"/>
      <c r="GO223" s="10"/>
      <c r="GP223" s="11"/>
      <c r="GS223" s="10"/>
      <c r="GT223" s="11"/>
      <c r="GW223" s="10"/>
      <c r="GX223" s="11"/>
      <c r="HA223" s="10"/>
      <c r="HB223" s="11"/>
      <c r="HE223" s="10"/>
      <c r="HF223" s="11"/>
      <c r="HI223" s="10"/>
      <c r="HJ223" s="11"/>
      <c r="HM223" s="10"/>
      <c r="HN223" s="11"/>
      <c r="HQ223" s="10"/>
      <c r="HR223" s="11"/>
      <c r="HU223" s="10"/>
      <c r="HV223" s="11"/>
      <c r="HY223" s="10"/>
      <c r="HZ223" s="11"/>
      <c r="IC223" s="10"/>
      <c r="ID223" s="11"/>
      <c r="IG223" s="10"/>
      <c r="IH223" s="11"/>
      <c r="IK223" s="10"/>
      <c r="IL223" s="11"/>
      <c r="IO223" s="10"/>
      <c r="IP223" s="11"/>
      <c r="IS223" s="10"/>
      <c r="IT223" s="11"/>
    </row>
    <row r="224" spans="1:254" ht="12" customHeight="1">
      <c r="A224" s="8">
        <v>207</v>
      </c>
      <c r="C224" s="12" t="s">
        <v>27</v>
      </c>
      <c r="E224" s="10">
        <v>139</v>
      </c>
      <c r="F224" s="11"/>
      <c r="J224" s="11"/>
      <c r="M224" s="10"/>
      <c r="N224" s="11"/>
      <c r="Q224" s="10"/>
      <c r="R224" s="11"/>
      <c r="U224" s="10"/>
      <c r="V224" s="11"/>
      <c r="Y224" s="10"/>
      <c r="Z224" s="11"/>
      <c r="AC224" s="10"/>
      <c r="AD224" s="11"/>
      <c r="AG224" s="10"/>
      <c r="AH224" s="11"/>
      <c r="AK224" s="10"/>
      <c r="AL224" s="11"/>
      <c r="AO224" s="10"/>
      <c r="AP224" s="11"/>
      <c r="AS224" s="10"/>
      <c r="AT224" s="11"/>
      <c r="AW224" s="10"/>
      <c r="AX224" s="11"/>
      <c r="BA224" s="10"/>
      <c r="BB224" s="11"/>
      <c r="BE224" s="10"/>
      <c r="BF224" s="11"/>
      <c r="BI224" s="10"/>
      <c r="BJ224" s="11"/>
      <c r="BM224" s="10"/>
      <c r="BN224" s="11"/>
      <c r="BQ224" s="10"/>
      <c r="BR224" s="11"/>
      <c r="BU224" s="10"/>
      <c r="BV224" s="11"/>
      <c r="BY224" s="10"/>
      <c r="BZ224" s="11"/>
      <c r="CC224" s="10"/>
      <c r="CD224" s="11"/>
      <c r="CG224" s="10"/>
      <c r="CH224" s="11"/>
      <c r="CK224" s="10"/>
      <c r="CL224" s="11"/>
      <c r="CO224" s="10"/>
      <c r="CP224" s="11"/>
      <c r="CS224" s="10"/>
      <c r="CT224" s="11"/>
      <c r="CW224" s="10"/>
      <c r="CX224" s="11"/>
      <c r="DA224" s="10"/>
      <c r="DB224" s="11"/>
      <c r="DE224" s="10"/>
      <c r="DF224" s="11"/>
      <c r="DI224" s="10"/>
      <c r="DJ224" s="11"/>
      <c r="DM224" s="10"/>
      <c r="DN224" s="11"/>
      <c r="DQ224" s="10"/>
      <c r="DR224" s="11"/>
      <c r="DU224" s="10"/>
      <c r="DV224" s="11"/>
      <c r="DY224" s="10"/>
      <c r="DZ224" s="11"/>
      <c r="EC224" s="10"/>
      <c r="ED224" s="11"/>
      <c r="EG224" s="10"/>
      <c r="EH224" s="11"/>
      <c r="EK224" s="10"/>
      <c r="EL224" s="11"/>
      <c r="EO224" s="10"/>
      <c r="EP224" s="11"/>
      <c r="ES224" s="10"/>
      <c r="ET224" s="11"/>
      <c r="EW224" s="10"/>
      <c r="EX224" s="11"/>
      <c r="FA224" s="10"/>
      <c r="FB224" s="11"/>
      <c r="FE224" s="10"/>
      <c r="FF224" s="11"/>
      <c r="FI224" s="10"/>
      <c r="FJ224" s="11"/>
      <c r="FM224" s="10"/>
      <c r="FN224" s="11"/>
      <c r="FQ224" s="10"/>
      <c r="FR224" s="11"/>
      <c r="FU224" s="10"/>
      <c r="FV224" s="11"/>
      <c r="FY224" s="10"/>
      <c r="FZ224" s="11"/>
      <c r="GC224" s="10"/>
      <c r="GD224" s="11"/>
      <c r="GG224" s="10"/>
      <c r="GH224" s="11"/>
      <c r="GK224" s="10"/>
      <c r="GL224" s="11"/>
      <c r="GO224" s="10"/>
      <c r="GP224" s="11"/>
      <c r="GS224" s="10"/>
      <c r="GT224" s="11"/>
      <c r="GW224" s="10"/>
      <c r="GX224" s="11"/>
      <c r="HA224" s="10"/>
      <c r="HB224" s="11"/>
      <c r="HE224" s="10"/>
      <c r="HF224" s="11"/>
      <c r="HI224" s="10"/>
      <c r="HJ224" s="11"/>
      <c r="HM224" s="10"/>
      <c r="HN224" s="11"/>
      <c r="HQ224" s="10"/>
      <c r="HR224" s="11"/>
      <c r="HU224" s="10"/>
      <c r="HV224" s="11"/>
      <c r="HY224" s="10"/>
      <c r="HZ224" s="11"/>
      <c r="IC224" s="10"/>
      <c r="ID224" s="11"/>
      <c r="IG224" s="10"/>
      <c r="IH224" s="11"/>
      <c r="IK224" s="10"/>
      <c r="IL224" s="11"/>
      <c r="IO224" s="10"/>
      <c r="IP224" s="11"/>
      <c r="IS224" s="10"/>
      <c r="IT224" s="11"/>
    </row>
    <row r="225" spans="1:254" ht="12" customHeight="1">
      <c r="A225" s="8">
        <v>208</v>
      </c>
      <c r="C225" s="12" t="s">
        <v>28</v>
      </c>
      <c r="E225" s="10">
        <v>35144</v>
      </c>
      <c r="F225" s="11"/>
      <c r="J225" s="11"/>
      <c r="M225" s="10"/>
      <c r="N225" s="11"/>
      <c r="Q225" s="10"/>
      <c r="R225" s="11"/>
      <c r="U225" s="10"/>
      <c r="V225" s="11"/>
      <c r="Y225" s="10"/>
      <c r="Z225" s="11"/>
      <c r="AC225" s="10"/>
      <c r="AD225" s="11"/>
      <c r="AG225" s="10"/>
      <c r="AH225" s="11"/>
      <c r="AK225" s="10"/>
      <c r="AL225" s="11"/>
      <c r="AO225" s="10"/>
      <c r="AP225" s="11"/>
      <c r="AS225" s="10"/>
      <c r="AT225" s="11"/>
      <c r="AW225" s="10"/>
      <c r="AX225" s="11"/>
      <c r="BA225" s="10"/>
      <c r="BB225" s="11"/>
      <c r="BE225" s="10"/>
      <c r="BF225" s="11"/>
      <c r="BI225" s="10"/>
      <c r="BJ225" s="11"/>
      <c r="BM225" s="10"/>
      <c r="BN225" s="11"/>
      <c r="BQ225" s="10"/>
      <c r="BR225" s="11"/>
      <c r="BU225" s="10"/>
      <c r="BV225" s="11"/>
      <c r="BY225" s="10"/>
      <c r="BZ225" s="11"/>
      <c r="CC225" s="10"/>
      <c r="CD225" s="11"/>
      <c r="CG225" s="10"/>
      <c r="CH225" s="11"/>
      <c r="CK225" s="10"/>
      <c r="CL225" s="11"/>
      <c r="CO225" s="10"/>
      <c r="CP225" s="11"/>
      <c r="CS225" s="10"/>
      <c r="CT225" s="11"/>
      <c r="CW225" s="10"/>
      <c r="CX225" s="11"/>
      <c r="DA225" s="10"/>
      <c r="DB225" s="11"/>
      <c r="DE225" s="10"/>
      <c r="DF225" s="11"/>
      <c r="DI225" s="10"/>
      <c r="DJ225" s="11"/>
      <c r="DM225" s="10"/>
      <c r="DN225" s="11"/>
      <c r="DQ225" s="10"/>
      <c r="DR225" s="11"/>
      <c r="DU225" s="10"/>
      <c r="DV225" s="11"/>
      <c r="DY225" s="10"/>
      <c r="DZ225" s="11"/>
      <c r="EC225" s="10"/>
      <c r="ED225" s="11"/>
      <c r="EG225" s="10"/>
      <c r="EH225" s="11"/>
      <c r="EK225" s="10"/>
      <c r="EL225" s="11"/>
      <c r="EO225" s="10"/>
      <c r="EP225" s="11"/>
      <c r="ES225" s="10"/>
      <c r="ET225" s="11"/>
      <c r="EW225" s="10"/>
      <c r="EX225" s="11"/>
      <c r="FA225" s="10"/>
      <c r="FB225" s="11"/>
      <c r="FE225" s="10"/>
      <c r="FF225" s="11"/>
      <c r="FI225" s="10"/>
      <c r="FJ225" s="11"/>
      <c r="FM225" s="10"/>
      <c r="FN225" s="11"/>
      <c r="FQ225" s="10"/>
      <c r="FR225" s="11"/>
      <c r="FU225" s="10"/>
      <c r="FV225" s="11"/>
      <c r="FY225" s="10"/>
      <c r="FZ225" s="11"/>
      <c r="GC225" s="10"/>
      <c r="GD225" s="11"/>
      <c r="GG225" s="10"/>
      <c r="GH225" s="11"/>
      <c r="GK225" s="10"/>
      <c r="GL225" s="11"/>
      <c r="GO225" s="10"/>
      <c r="GP225" s="11"/>
      <c r="GS225" s="10"/>
      <c r="GT225" s="11"/>
      <c r="GW225" s="10"/>
      <c r="GX225" s="11"/>
      <c r="HA225" s="10"/>
      <c r="HB225" s="11"/>
      <c r="HE225" s="10"/>
      <c r="HF225" s="11"/>
      <c r="HI225" s="10"/>
      <c r="HJ225" s="11"/>
      <c r="HM225" s="10"/>
      <c r="HN225" s="11"/>
      <c r="HQ225" s="10"/>
      <c r="HR225" s="11"/>
      <c r="HU225" s="10"/>
      <c r="HV225" s="11"/>
      <c r="HY225" s="10"/>
      <c r="HZ225" s="11"/>
      <c r="IC225" s="10"/>
      <c r="ID225" s="11"/>
      <c r="IG225" s="10"/>
      <c r="IH225" s="11"/>
      <c r="IK225" s="10"/>
      <c r="IL225" s="11"/>
      <c r="IO225" s="10"/>
      <c r="IP225" s="11"/>
      <c r="IS225" s="10"/>
      <c r="IT225" s="11"/>
    </row>
    <row r="226" spans="1:254" ht="12" customHeight="1">
      <c r="A226" s="8">
        <v>209</v>
      </c>
      <c r="E226" s="10"/>
      <c r="F226" s="11"/>
      <c r="J226" s="11"/>
      <c r="M226" s="10"/>
      <c r="N226" s="11"/>
      <c r="Q226" s="10"/>
      <c r="R226" s="11"/>
      <c r="U226" s="10"/>
      <c r="V226" s="11"/>
      <c r="Y226" s="10"/>
      <c r="Z226" s="11"/>
      <c r="AC226" s="10"/>
      <c r="AD226" s="11"/>
      <c r="AG226" s="10"/>
      <c r="AH226" s="11"/>
      <c r="AK226" s="10"/>
      <c r="AL226" s="11"/>
      <c r="AO226" s="10"/>
      <c r="AP226" s="11"/>
      <c r="AS226" s="10"/>
      <c r="AT226" s="11"/>
      <c r="AW226" s="10"/>
      <c r="AX226" s="11"/>
      <c r="BA226" s="10"/>
      <c r="BB226" s="11"/>
      <c r="BE226" s="10"/>
      <c r="BF226" s="11"/>
      <c r="BI226" s="10"/>
      <c r="BJ226" s="11"/>
      <c r="BM226" s="10"/>
      <c r="BN226" s="11"/>
      <c r="BQ226" s="10"/>
      <c r="BR226" s="11"/>
      <c r="BU226" s="10"/>
      <c r="BV226" s="11"/>
      <c r="BY226" s="10"/>
      <c r="BZ226" s="11"/>
      <c r="CC226" s="10"/>
      <c r="CD226" s="11"/>
      <c r="CG226" s="10"/>
      <c r="CH226" s="11"/>
      <c r="CK226" s="10"/>
      <c r="CL226" s="11"/>
      <c r="CO226" s="10"/>
      <c r="CP226" s="11"/>
      <c r="CS226" s="10"/>
      <c r="CT226" s="11"/>
      <c r="CW226" s="10"/>
      <c r="CX226" s="11"/>
      <c r="DA226" s="10"/>
      <c r="DB226" s="11"/>
      <c r="DE226" s="10"/>
      <c r="DF226" s="11"/>
      <c r="DI226" s="10"/>
      <c r="DJ226" s="11"/>
      <c r="DM226" s="10"/>
      <c r="DN226" s="11"/>
      <c r="DQ226" s="10"/>
      <c r="DR226" s="11"/>
      <c r="DU226" s="10"/>
      <c r="DV226" s="11"/>
      <c r="DY226" s="10"/>
      <c r="DZ226" s="11"/>
      <c r="EC226" s="10"/>
      <c r="ED226" s="11"/>
      <c r="EG226" s="10"/>
      <c r="EH226" s="11"/>
      <c r="EK226" s="10"/>
      <c r="EL226" s="11"/>
      <c r="EO226" s="10"/>
      <c r="EP226" s="11"/>
      <c r="ES226" s="10"/>
      <c r="ET226" s="11"/>
      <c r="EW226" s="10"/>
      <c r="EX226" s="11"/>
      <c r="FA226" s="10"/>
      <c r="FB226" s="11"/>
      <c r="FE226" s="10"/>
      <c r="FF226" s="11"/>
      <c r="FI226" s="10"/>
      <c r="FJ226" s="11"/>
      <c r="FM226" s="10"/>
      <c r="FN226" s="11"/>
      <c r="FQ226" s="10"/>
      <c r="FR226" s="11"/>
      <c r="FU226" s="10"/>
      <c r="FV226" s="11"/>
      <c r="FY226" s="10"/>
      <c r="FZ226" s="11"/>
      <c r="GC226" s="10"/>
      <c r="GD226" s="11"/>
      <c r="GG226" s="10"/>
      <c r="GH226" s="11"/>
      <c r="GK226" s="10"/>
      <c r="GL226" s="11"/>
      <c r="GO226" s="10"/>
      <c r="GP226" s="11"/>
      <c r="GS226" s="10"/>
      <c r="GT226" s="11"/>
      <c r="GW226" s="10"/>
      <c r="GX226" s="11"/>
      <c r="HA226" s="10"/>
      <c r="HB226" s="11"/>
      <c r="HE226" s="10"/>
      <c r="HF226" s="11"/>
      <c r="HI226" s="10"/>
      <c r="HJ226" s="11"/>
      <c r="HM226" s="10"/>
      <c r="HN226" s="11"/>
      <c r="HQ226" s="10"/>
      <c r="HR226" s="11"/>
      <c r="HU226" s="10"/>
      <c r="HV226" s="11"/>
      <c r="HY226" s="10"/>
      <c r="HZ226" s="11"/>
      <c r="IC226" s="10"/>
      <c r="ID226" s="11"/>
      <c r="IG226" s="10"/>
      <c r="IH226" s="11"/>
      <c r="IK226" s="10"/>
      <c r="IL226" s="11"/>
      <c r="IO226" s="10"/>
      <c r="IP226" s="11"/>
      <c r="IS226" s="10"/>
      <c r="IT226" s="11"/>
    </row>
    <row r="227" spans="1:254" ht="12" customHeight="1">
      <c r="A227" s="8">
        <v>210</v>
      </c>
      <c r="B227" s="9" t="s">
        <v>169</v>
      </c>
      <c r="E227" s="10"/>
      <c r="F227" s="11"/>
      <c r="J227" s="11"/>
      <c r="M227" s="10"/>
      <c r="N227" s="11"/>
      <c r="Q227" s="10"/>
      <c r="R227" s="11"/>
      <c r="U227" s="10"/>
      <c r="V227" s="11"/>
      <c r="Y227" s="10"/>
      <c r="Z227" s="11"/>
      <c r="AC227" s="10"/>
      <c r="AD227" s="11"/>
      <c r="AG227" s="10"/>
      <c r="AH227" s="11"/>
      <c r="AK227" s="10"/>
      <c r="AL227" s="11"/>
      <c r="AO227" s="10"/>
      <c r="AP227" s="11"/>
      <c r="AS227" s="10"/>
      <c r="AT227" s="11"/>
      <c r="AW227" s="10"/>
      <c r="AX227" s="11"/>
      <c r="BA227" s="10"/>
      <c r="BB227" s="11"/>
      <c r="BE227" s="10"/>
      <c r="BF227" s="11"/>
      <c r="BI227" s="10"/>
      <c r="BJ227" s="11"/>
      <c r="BM227" s="10"/>
      <c r="BN227" s="11"/>
      <c r="BQ227" s="10"/>
      <c r="BR227" s="11"/>
      <c r="BU227" s="10"/>
      <c r="BV227" s="11"/>
      <c r="BY227" s="10"/>
      <c r="BZ227" s="11"/>
      <c r="CC227" s="10"/>
      <c r="CD227" s="11"/>
      <c r="CG227" s="10"/>
      <c r="CH227" s="11"/>
      <c r="CK227" s="10"/>
      <c r="CL227" s="11"/>
      <c r="CO227" s="10"/>
      <c r="CP227" s="11"/>
      <c r="CS227" s="10"/>
      <c r="CT227" s="11"/>
      <c r="CW227" s="10"/>
      <c r="CX227" s="11"/>
      <c r="DA227" s="10"/>
      <c r="DB227" s="11"/>
      <c r="DE227" s="10"/>
      <c r="DF227" s="11"/>
      <c r="DI227" s="10"/>
      <c r="DJ227" s="11"/>
      <c r="DM227" s="10"/>
      <c r="DN227" s="11"/>
      <c r="DQ227" s="10"/>
      <c r="DR227" s="11"/>
      <c r="DU227" s="10"/>
      <c r="DV227" s="11"/>
      <c r="DY227" s="10"/>
      <c r="DZ227" s="11"/>
      <c r="EC227" s="10"/>
      <c r="ED227" s="11"/>
      <c r="EG227" s="10"/>
      <c r="EH227" s="11"/>
      <c r="EK227" s="10"/>
      <c r="EL227" s="11"/>
      <c r="EO227" s="10"/>
      <c r="EP227" s="11"/>
      <c r="ES227" s="10"/>
      <c r="ET227" s="11"/>
      <c r="EW227" s="10"/>
      <c r="EX227" s="11"/>
      <c r="FA227" s="10"/>
      <c r="FB227" s="11"/>
      <c r="FE227" s="10"/>
      <c r="FF227" s="11"/>
      <c r="FI227" s="10"/>
      <c r="FJ227" s="11"/>
      <c r="FM227" s="10"/>
      <c r="FN227" s="11"/>
      <c r="FQ227" s="10"/>
      <c r="FR227" s="11"/>
      <c r="FU227" s="10"/>
      <c r="FV227" s="11"/>
      <c r="FY227" s="10"/>
      <c r="FZ227" s="11"/>
      <c r="GC227" s="10"/>
      <c r="GD227" s="11"/>
      <c r="GG227" s="10"/>
      <c r="GH227" s="11"/>
      <c r="GK227" s="10"/>
      <c r="GL227" s="11"/>
      <c r="GO227" s="10"/>
      <c r="GP227" s="11"/>
      <c r="GS227" s="10"/>
      <c r="GT227" s="11"/>
      <c r="GW227" s="10"/>
      <c r="GX227" s="11"/>
      <c r="HA227" s="10"/>
      <c r="HB227" s="11"/>
      <c r="HE227" s="10"/>
      <c r="HF227" s="11"/>
      <c r="HI227" s="10"/>
      <c r="HJ227" s="11"/>
      <c r="HM227" s="10"/>
      <c r="HN227" s="11"/>
      <c r="HQ227" s="10"/>
      <c r="HR227" s="11"/>
      <c r="HU227" s="10"/>
      <c r="HV227" s="11"/>
      <c r="HY227" s="10"/>
      <c r="HZ227" s="11"/>
      <c r="IC227" s="10"/>
      <c r="ID227" s="11"/>
      <c r="IG227" s="10"/>
      <c r="IH227" s="11"/>
      <c r="IK227" s="10"/>
      <c r="IL227" s="11"/>
      <c r="IO227" s="10"/>
      <c r="IP227" s="11"/>
      <c r="IS227" s="10"/>
      <c r="IT227" s="11"/>
    </row>
    <row r="228" spans="1:254" ht="12" customHeight="1">
      <c r="A228" s="8">
        <v>211</v>
      </c>
      <c r="C228" s="12" t="s">
        <v>170</v>
      </c>
      <c r="D228" s="12" t="s">
        <v>16</v>
      </c>
      <c r="E228" s="10">
        <v>2103</v>
      </c>
      <c r="F228" s="11">
        <v>6.141042487954446</v>
      </c>
      <c r="J228" s="11"/>
      <c r="K228" s="13"/>
      <c r="M228" s="10"/>
      <c r="N228" s="11"/>
      <c r="Q228" s="10"/>
      <c r="R228" s="11"/>
      <c r="U228" s="10"/>
      <c r="V228" s="11"/>
      <c r="Y228" s="10"/>
      <c r="Z228" s="11"/>
      <c r="AC228" s="10"/>
      <c r="AD228" s="11"/>
      <c r="AG228" s="10"/>
      <c r="AH228" s="11"/>
      <c r="AK228" s="10"/>
      <c r="AL228" s="11"/>
      <c r="AO228" s="10"/>
      <c r="AP228" s="11"/>
      <c r="AS228" s="10"/>
      <c r="AT228" s="11"/>
      <c r="AW228" s="10"/>
      <c r="AX228" s="11"/>
      <c r="BA228" s="10"/>
      <c r="BB228" s="11"/>
      <c r="BE228" s="10"/>
      <c r="BF228" s="11"/>
      <c r="BI228" s="10"/>
      <c r="BJ228" s="11"/>
      <c r="BM228" s="10"/>
      <c r="BN228" s="11"/>
      <c r="BQ228" s="10"/>
      <c r="BR228" s="11"/>
      <c r="BU228" s="10"/>
      <c r="BV228" s="11"/>
      <c r="BY228" s="10"/>
      <c r="BZ228" s="11"/>
      <c r="CC228" s="10"/>
      <c r="CD228" s="11"/>
      <c r="CG228" s="10"/>
      <c r="CH228" s="11"/>
      <c r="CK228" s="10"/>
      <c r="CL228" s="11"/>
      <c r="CO228" s="10"/>
      <c r="CP228" s="11"/>
      <c r="CS228" s="10"/>
      <c r="CT228" s="11"/>
      <c r="CW228" s="10"/>
      <c r="CX228" s="11"/>
      <c r="DA228" s="10"/>
      <c r="DB228" s="11"/>
      <c r="DE228" s="10"/>
      <c r="DF228" s="11"/>
      <c r="DI228" s="10"/>
      <c r="DJ228" s="11"/>
      <c r="DM228" s="10"/>
      <c r="DN228" s="11"/>
      <c r="DQ228" s="10"/>
      <c r="DR228" s="11"/>
      <c r="DU228" s="10"/>
      <c r="DV228" s="11"/>
      <c r="DY228" s="10"/>
      <c r="DZ228" s="11"/>
      <c r="EC228" s="10"/>
      <c r="ED228" s="11"/>
      <c r="EG228" s="10"/>
      <c r="EH228" s="11"/>
      <c r="EK228" s="10"/>
      <c r="EL228" s="11"/>
      <c r="EO228" s="10"/>
      <c r="EP228" s="11"/>
      <c r="ES228" s="10"/>
      <c r="ET228" s="11"/>
      <c r="EW228" s="10"/>
      <c r="EX228" s="11"/>
      <c r="FA228" s="10"/>
      <c r="FB228" s="11"/>
      <c r="FE228" s="10"/>
      <c r="FF228" s="11"/>
      <c r="FI228" s="10"/>
      <c r="FJ228" s="11"/>
      <c r="FM228" s="10"/>
      <c r="FN228" s="11"/>
      <c r="FQ228" s="10"/>
      <c r="FR228" s="11"/>
      <c r="FU228" s="10"/>
      <c r="FV228" s="11"/>
      <c r="FY228" s="10"/>
      <c r="FZ228" s="11"/>
      <c r="GC228" s="10"/>
      <c r="GD228" s="11"/>
      <c r="GG228" s="10"/>
      <c r="GH228" s="11"/>
      <c r="GK228" s="10"/>
      <c r="GL228" s="11"/>
      <c r="GO228" s="10"/>
      <c r="GP228" s="11"/>
      <c r="GS228" s="10"/>
      <c r="GT228" s="11"/>
      <c r="GW228" s="10"/>
      <c r="GX228" s="11"/>
      <c r="HA228" s="10"/>
      <c r="HB228" s="11"/>
      <c r="HE228" s="10"/>
      <c r="HF228" s="11"/>
      <c r="HI228" s="10"/>
      <c r="HJ228" s="11"/>
      <c r="HM228" s="10"/>
      <c r="HN228" s="11"/>
      <c r="HQ228" s="10"/>
      <c r="HR228" s="11"/>
      <c r="HU228" s="10"/>
      <c r="HV228" s="11"/>
      <c r="HY228" s="10"/>
      <c r="HZ228" s="11"/>
      <c r="IC228" s="10"/>
      <c r="ID228" s="11"/>
      <c r="IG228" s="10"/>
      <c r="IH228" s="11"/>
      <c r="IK228" s="10"/>
      <c r="IL228" s="11"/>
      <c r="IO228" s="10"/>
      <c r="IP228" s="11"/>
      <c r="IS228" s="10"/>
      <c r="IT228" s="11"/>
    </row>
    <row r="229" spans="1:254" ht="12" customHeight="1">
      <c r="A229" s="8">
        <v>212</v>
      </c>
      <c r="C229" s="12" t="s">
        <v>171</v>
      </c>
      <c r="D229" s="12" t="s">
        <v>172</v>
      </c>
      <c r="E229" s="10">
        <v>744</v>
      </c>
      <c r="F229" s="11">
        <v>2.1725799386771794</v>
      </c>
      <c r="J229" s="11"/>
      <c r="K229" s="13"/>
      <c r="M229" s="10"/>
      <c r="N229" s="11"/>
      <c r="Q229" s="10"/>
      <c r="R229" s="11"/>
      <c r="U229" s="10"/>
      <c r="V229" s="11"/>
      <c r="Y229" s="10"/>
      <c r="Z229" s="11"/>
      <c r="AC229" s="10"/>
      <c r="AD229" s="11"/>
      <c r="AG229" s="10"/>
      <c r="AH229" s="11"/>
      <c r="AK229" s="10"/>
      <c r="AL229" s="11"/>
      <c r="AO229" s="10"/>
      <c r="AP229" s="11"/>
      <c r="AS229" s="10"/>
      <c r="AT229" s="11"/>
      <c r="AW229" s="10"/>
      <c r="AX229" s="11"/>
      <c r="BA229" s="10"/>
      <c r="BB229" s="11"/>
      <c r="BE229" s="10"/>
      <c r="BF229" s="11"/>
      <c r="BI229" s="10"/>
      <c r="BJ229" s="11"/>
      <c r="BM229" s="10"/>
      <c r="BN229" s="11"/>
      <c r="BQ229" s="10"/>
      <c r="BR229" s="11"/>
      <c r="BU229" s="10"/>
      <c r="BV229" s="11"/>
      <c r="BY229" s="10"/>
      <c r="BZ229" s="11"/>
      <c r="CC229" s="10"/>
      <c r="CD229" s="11"/>
      <c r="CG229" s="10"/>
      <c r="CH229" s="11"/>
      <c r="CK229" s="10"/>
      <c r="CL229" s="11"/>
      <c r="CO229" s="10"/>
      <c r="CP229" s="11"/>
      <c r="CS229" s="10"/>
      <c r="CT229" s="11"/>
      <c r="CW229" s="10"/>
      <c r="CX229" s="11"/>
      <c r="DA229" s="10"/>
      <c r="DB229" s="11"/>
      <c r="DE229" s="10"/>
      <c r="DF229" s="11"/>
      <c r="DI229" s="10"/>
      <c r="DJ229" s="11"/>
      <c r="DM229" s="10"/>
      <c r="DN229" s="11"/>
      <c r="DQ229" s="10"/>
      <c r="DR229" s="11"/>
      <c r="DU229" s="10"/>
      <c r="DV229" s="11"/>
      <c r="DY229" s="10"/>
      <c r="DZ229" s="11"/>
      <c r="EC229" s="10"/>
      <c r="ED229" s="11"/>
      <c r="EG229" s="10"/>
      <c r="EH229" s="11"/>
      <c r="EK229" s="10"/>
      <c r="EL229" s="11"/>
      <c r="EO229" s="10"/>
      <c r="EP229" s="11"/>
      <c r="ES229" s="10"/>
      <c r="ET229" s="11"/>
      <c r="EW229" s="10"/>
      <c r="EX229" s="11"/>
      <c r="FA229" s="10"/>
      <c r="FB229" s="11"/>
      <c r="FE229" s="10"/>
      <c r="FF229" s="11"/>
      <c r="FI229" s="10"/>
      <c r="FJ229" s="11"/>
      <c r="FM229" s="10"/>
      <c r="FN229" s="11"/>
      <c r="FQ229" s="10"/>
      <c r="FR229" s="11"/>
      <c r="FU229" s="10"/>
      <c r="FV229" s="11"/>
      <c r="FY229" s="10"/>
      <c r="FZ229" s="11"/>
      <c r="GC229" s="10"/>
      <c r="GD229" s="11"/>
      <c r="GG229" s="10"/>
      <c r="GH229" s="11"/>
      <c r="GK229" s="10"/>
      <c r="GL229" s="11"/>
      <c r="GO229" s="10"/>
      <c r="GP229" s="11"/>
      <c r="GS229" s="10"/>
      <c r="GT229" s="11"/>
      <c r="GW229" s="10"/>
      <c r="GX229" s="11"/>
      <c r="HA229" s="10"/>
      <c r="HB229" s="11"/>
      <c r="HE229" s="10"/>
      <c r="HF229" s="11"/>
      <c r="HI229" s="10"/>
      <c r="HJ229" s="11"/>
      <c r="HM229" s="10"/>
      <c r="HN229" s="11"/>
      <c r="HQ229" s="10"/>
      <c r="HR229" s="11"/>
      <c r="HU229" s="10"/>
      <c r="HV229" s="11"/>
      <c r="HY229" s="10"/>
      <c r="HZ229" s="11"/>
      <c r="IC229" s="10"/>
      <c r="ID229" s="11"/>
      <c r="IG229" s="10"/>
      <c r="IH229" s="11"/>
      <c r="IK229" s="10"/>
      <c r="IL229" s="11"/>
      <c r="IO229" s="10"/>
      <c r="IP229" s="11"/>
      <c r="IS229" s="10"/>
      <c r="IT229" s="11"/>
    </row>
    <row r="230" spans="1:254" ht="12" customHeight="1">
      <c r="A230" s="8">
        <v>213</v>
      </c>
      <c r="C230" s="12" t="s">
        <v>173</v>
      </c>
      <c r="D230" s="12" t="s">
        <v>46</v>
      </c>
      <c r="E230" s="10">
        <v>562</v>
      </c>
      <c r="F230" s="11">
        <v>1.6411154913126005</v>
      </c>
      <c r="J230" s="11"/>
      <c r="K230" s="13"/>
      <c r="M230" s="10"/>
      <c r="N230" s="11"/>
      <c r="Q230" s="10"/>
      <c r="R230" s="11"/>
      <c r="U230" s="10"/>
      <c r="V230" s="11"/>
      <c r="Y230" s="10"/>
      <c r="Z230" s="11"/>
      <c r="AC230" s="10"/>
      <c r="AD230" s="11"/>
      <c r="AG230" s="10"/>
      <c r="AH230" s="11"/>
      <c r="AK230" s="10"/>
      <c r="AL230" s="11"/>
      <c r="AO230" s="10"/>
      <c r="AP230" s="11"/>
      <c r="AS230" s="10"/>
      <c r="AT230" s="11"/>
      <c r="AW230" s="10"/>
      <c r="AX230" s="11"/>
      <c r="BA230" s="10"/>
      <c r="BB230" s="11"/>
      <c r="BE230" s="10"/>
      <c r="BF230" s="11"/>
      <c r="BI230" s="10"/>
      <c r="BJ230" s="11"/>
      <c r="BM230" s="10"/>
      <c r="BN230" s="11"/>
      <c r="BQ230" s="10"/>
      <c r="BR230" s="11"/>
      <c r="BU230" s="10"/>
      <c r="BV230" s="11"/>
      <c r="BY230" s="10"/>
      <c r="BZ230" s="11"/>
      <c r="CC230" s="10"/>
      <c r="CD230" s="11"/>
      <c r="CG230" s="10"/>
      <c r="CH230" s="11"/>
      <c r="CK230" s="10"/>
      <c r="CL230" s="11"/>
      <c r="CO230" s="10"/>
      <c r="CP230" s="11"/>
      <c r="CS230" s="10"/>
      <c r="CT230" s="11"/>
      <c r="CW230" s="10"/>
      <c r="CX230" s="11"/>
      <c r="DA230" s="10"/>
      <c r="DB230" s="11"/>
      <c r="DE230" s="10"/>
      <c r="DF230" s="11"/>
      <c r="DI230" s="10"/>
      <c r="DJ230" s="11"/>
      <c r="DM230" s="10"/>
      <c r="DN230" s="11"/>
      <c r="DQ230" s="10"/>
      <c r="DR230" s="11"/>
      <c r="DU230" s="10"/>
      <c r="DV230" s="11"/>
      <c r="DY230" s="10"/>
      <c r="DZ230" s="11"/>
      <c r="EC230" s="10"/>
      <c r="ED230" s="11"/>
      <c r="EG230" s="10"/>
      <c r="EH230" s="11"/>
      <c r="EK230" s="10"/>
      <c r="EL230" s="11"/>
      <c r="EO230" s="10"/>
      <c r="EP230" s="11"/>
      <c r="ES230" s="10"/>
      <c r="ET230" s="11"/>
      <c r="EW230" s="10"/>
      <c r="EX230" s="11"/>
      <c r="FA230" s="10"/>
      <c r="FB230" s="11"/>
      <c r="FE230" s="10"/>
      <c r="FF230" s="11"/>
      <c r="FI230" s="10"/>
      <c r="FJ230" s="11"/>
      <c r="FM230" s="10"/>
      <c r="FN230" s="11"/>
      <c r="FQ230" s="10"/>
      <c r="FR230" s="11"/>
      <c r="FU230" s="10"/>
      <c r="FV230" s="11"/>
      <c r="FY230" s="10"/>
      <c r="FZ230" s="11"/>
      <c r="GC230" s="10"/>
      <c r="GD230" s="11"/>
      <c r="GG230" s="10"/>
      <c r="GH230" s="11"/>
      <c r="GK230" s="10"/>
      <c r="GL230" s="11"/>
      <c r="GO230" s="10"/>
      <c r="GP230" s="11"/>
      <c r="GS230" s="10"/>
      <c r="GT230" s="11"/>
      <c r="GW230" s="10"/>
      <c r="GX230" s="11"/>
      <c r="HA230" s="10"/>
      <c r="HB230" s="11"/>
      <c r="HE230" s="10"/>
      <c r="HF230" s="11"/>
      <c r="HI230" s="10"/>
      <c r="HJ230" s="11"/>
      <c r="HM230" s="10"/>
      <c r="HN230" s="11"/>
      <c r="HQ230" s="10"/>
      <c r="HR230" s="11"/>
      <c r="HU230" s="10"/>
      <c r="HV230" s="11"/>
      <c r="HY230" s="10"/>
      <c r="HZ230" s="11"/>
      <c r="IC230" s="10"/>
      <c r="ID230" s="11"/>
      <c r="IG230" s="10"/>
      <c r="IH230" s="11"/>
      <c r="IK230" s="10"/>
      <c r="IL230" s="11"/>
      <c r="IO230" s="10"/>
      <c r="IP230" s="11"/>
      <c r="IS230" s="10"/>
      <c r="IT230" s="11"/>
    </row>
    <row r="231" spans="1:11" ht="12" customHeight="1">
      <c r="A231" s="4">
        <v>214</v>
      </c>
      <c r="B231" s="3" t="s">
        <v>21</v>
      </c>
      <c r="C231" s="18" t="s">
        <v>174</v>
      </c>
      <c r="D231" s="18" t="s">
        <v>18</v>
      </c>
      <c r="E231" s="18">
        <v>23840</v>
      </c>
      <c r="F231" s="18">
        <v>69.61600233610746</v>
      </c>
      <c r="G231" s="19"/>
      <c r="H231" s="14">
        <v>3</v>
      </c>
      <c r="J231" s="11"/>
      <c r="K231" s="13"/>
    </row>
    <row r="232" spans="1:254" ht="12" customHeight="1">
      <c r="A232" s="8">
        <v>215</v>
      </c>
      <c r="C232" s="12" t="s">
        <v>175</v>
      </c>
      <c r="D232" s="12" t="s">
        <v>23</v>
      </c>
      <c r="E232" s="10">
        <v>1597</v>
      </c>
      <c r="F232" s="11">
        <v>4.663454518907869</v>
      </c>
      <c r="J232" s="11"/>
      <c r="K232" s="13"/>
      <c r="M232" s="10"/>
      <c r="N232" s="11"/>
      <c r="Q232" s="10"/>
      <c r="R232" s="11"/>
      <c r="U232" s="10"/>
      <c r="V232" s="11"/>
      <c r="Y232" s="10"/>
      <c r="Z232" s="11"/>
      <c r="AC232" s="10"/>
      <c r="AD232" s="11"/>
      <c r="AG232" s="10"/>
      <c r="AH232" s="11"/>
      <c r="AK232" s="10"/>
      <c r="AL232" s="11"/>
      <c r="AO232" s="10"/>
      <c r="AP232" s="11"/>
      <c r="AS232" s="10"/>
      <c r="AT232" s="11"/>
      <c r="AW232" s="10"/>
      <c r="AX232" s="11"/>
      <c r="BA232" s="10"/>
      <c r="BB232" s="11"/>
      <c r="BE232" s="10"/>
      <c r="BF232" s="11"/>
      <c r="BI232" s="10"/>
      <c r="BJ232" s="11"/>
      <c r="BM232" s="10"/>
      <c r="BN232" s="11"/>
      <c r="BQ232" s="10"/>
      <c r="BR232" s="11"/>
      <c r="BU232" s="10"/>
      <c r="BV232" s="11"/>
      <c r="BY232" s="10"/>
      <c r="BZ232" s="11"/>
      <c r="CC232" s="10"/>
      <c r="CD232" s="11"/>
      <c r="CG232" s="10"/>
      <c r="CH232" s="11"/>
      <c r="CK232" s="10"/>
      <c r="CL232" s="11"/>
      <c r="CO232" s="10"/>
      <c r="CP232" s="11"/>
      <c r="CS232" s="10"/>
      <c r="CT232" s="11"/>
      <c r="CW232" s="10"/>
      <c r="CX232" s="11"/>
      <c r="DA232" s="10"/>
      <c r="DB232" s="11"/>
      <c r="DE232" s="10"/>
      <c r="DF232" s="11"/>
      <c r="DI232" s="10"/>
      <c r="DJ232" s="11"/>
      <c r="DM232" s="10"/>
      <c r="DN232" s="11"/>
      <c r="DQ232" s="10"/>
      <c r="DR232" s="11"/>
      <c r="DU232" s="10"/>
      <c r="DV232" s="11"/>
      <c r="DY232" s="10"/>
      <c r="DZ232" s="11"/>
      <c r="EC232" s="10"/>
      <c r="ED232" s="11"/>
      <c r="EG232" s="10"/>
      <c r="EH232" s="11"/>
      <c r="EK232" s="10"/>
      <c r="EL232" s="11"/>
      <c r="EO232" s="10"/>
      <c r="EP232" s="11"/>
      <c r="ES232" s="10"/>
      <c r="ET232" s="11"/>
      <c r="EW232" s="10"/>
      <c r="EX232" s="11"/>
      <c r="FA232" s="10"/>
      <c r="FB232" s="11"/>
      <c r="FE232" s="10"/>
      <c r="FF232" s="11"/>
      <c r="FI232" s="10"/>
      <c r="FJ232" s="11"/>
      <c r="FM232" s="10"/>
      <c r="FN232" s="11"/>
      <c r="FQ232" s="10"/>
      <c r="FR232" s="11"/>
      <c r="FU232" s="10"/>
      <c r="FV232" s="11"/>
      <c r="FY232" s="10"/>
      <c r="FZ232" s="11"/>
      <c r="GC232" s="10"/>
      <c r="GD232" s="11"/>
      <c r="GG232" s="10"/>
      <c r="GH232" s="11"/>
      <c r="GK232" s="10"/>
      <c r="GL232" s="11"/>
      <c r="GO232" s="10"/>
      <c r="GP232" s="11"/>
      <c r="GS232" s="10"/>
      <c r="GT232" s="11"/>
      <c r="GW232" s="10"/>
      <c r="GX232" s="11"/>
      <c r="HA232" s="10"/>
      <c r="HB232" s="11"/>
      <c r="HE232" s="10"/>
      <c r="HF232" s="11"/>
      <c r="HI232" s="10"/>
      <c r="HJ232" s="11"/>
      <c r="HM232" s="10"/>
      <c r="HN232" s="11"/>
      <c r="HQ232" s="10"/>
      <c r="HR232" s="11"/>
      <c r="HU232" s="10"/>
      <c r="HV232" s="11"/>
      <c r="HY232" s="10"/>
      <c r="HZ232" s="11"/>
      <c r="IC232" s="10"/>
      <c r="ID232" s="11"/>
      <c r="IG232" s="10"/>
      <c r="IH232" s="11"/>
      <c r="IK232" s="10"/>
      <c r="IL232" s="11"/>
      <c r="IO232" s="10"/>
      <c r="IP232" s="11"/>
      <c r="IS232" s="10"/>
      <c r="IT232" s="11"/>
    </row>
    <row r="233" spans="1:254" ht="12" customHeight="1">
      <c r="A233" s="8">
        <v>216</v>
      </c>
      <c r="C233" s="12" t="s">
        <v>176</v>
      </c>
      <c r="D233" s="12" t="s">
        <v>31</v>
      </c>
      <c r="E233" s="10">
        <v>80</v>
      </c>
      <c r="F233" s="11">
        <v>0.23361074609432034</v>
      </c>
      <c r="J233" s="11"/>
      <c r="K233" s="13"/>
      <c r="M233" s="10"/>
      <c r="N233" s="11"/>
      <c r="Q233" s="10"/>
      <c r="R233" s="11"/>
      <c r="U233" s="10"/>
      <c r="V233" s="11"/>
      <c r="Y233" s="10"/>
      <c r="Z233" s="11"/>
      <c r="AC233" s="10"/>
      <c r="AD233" s="11"/>
      <c r="AG233" s="10"/>
      <c r="AH233" s="11"/>
      <c r="AK233" s="10"/>
      <c r="AL233" s="11"/>
      <c r="AO233" s="10"/>
      <c r="AP233" s="11"/>
      <c r="AS233" s="10"/>
      <c r="AT233" s="11"/>
      <c r="AW233" s="10"/>
      <c r="AX233" s="11"/>
      <c r="BA233" s="10"/>
      <c r="BB233" s="11"/>
      <c r="BE233" s="10"/>
      <c r="BF233" s="11"/>
      <c r="BI233" s="10"/>
      <c r="BJ233" s="11"/>
      <c r="BM233" s="10"/>
      <c r="BN233" s="11"/>
      <c r="BQ233" s="10"/>
      <c r="BR233" s="11"/>
      <c r="BU233" s="10"/>
      <c r="BV233" s="11"/>
      <c r="BY233" s="10"/>
      <c r="BZ233" s="11"/>
      <c r="CC233" s="10"/>
      <c r="CD233" s="11"/>
      <c r="CG233" s="10"/>
      <c r="CH233" s="11"/>
      <c r="CK233" s="10"/>
      <c r="CL233" s="11"/>
      <c r="CO233" s="10"/>
      <c r="CP233" s="11"/>
      <c r="CS233" s="10"/>
      <c r="CT233" s="11"/>
      <c r="CW233" s="10"/>
      <c r="CX233" s="11"/>
      <c r="DA233" s="10"/>
      <c r="DB233" s="11"/>
      <c r="DE233" s="10"/>
      <c r="DF233" s="11"/>
      <c r="DI233" s="10"/>
      <c r="DJ233" s="11"/>
      <c r="DM233" s="10"/>
      <c r="DN233" s="11"/>
      <c r="DQ233" s="10"/>
      <c r="DR233" s="11"/>
      <c r="DU233" s="10"/>
      <c r="DV233" s="11"/>
      <c r="DY233" s="10"/>
      <c r="DZ233" s="11"/>
      <c r="EC233" s="10"/>
      <c r="ED233" s="11"/>
      <c r="EG233" s="10"/>
      <c r="EH233" s="11"/>
      <c r="EK233" s="10"/>
      <c r="EL233" s="11"/>
      <c r="EO233" s="10"/>
      <c r="EP233" s="11"/>
      <c r="ES233" s="10"/>
      <c r="ET233" s="11"/>
      <c r="EW233" s="10"/>
      <c r="EX233" s="11"/>
      <c r="FA233" s="10"/>
      <c r="FB233" s="11"/>
      <c r="FE233" s="10"/>
      <c r="FF233" s="11"/>
      <c r="FI233" s="10"/>
      <c r="FJ233" s="11"/>
      <c r="FM233" s="10"/>
      <c r="FN233" s="11"/>
      <c r="FQ233" s="10"/>
      <c r="FR233" s="11"/>
      <c r="FU233" s="10"/>
      <c r="FV233" s="11"/>
      <c r="FY233" s="10"/>
      <c r="FZ233" s="11"/>
      <c r="GC233" s="10"/>
      <c r="GD233" s="11"/>
      <c r="GG233" s="10"/>
      <c r="GH233" s="11"/>
      <c r="GK233" s="10"/>
      <c r="GL233" s="11"/>
      <c r="GO233" s="10"/>
      <c r="GP233" s="11"/>
      <c r="GS233" s="10"/>
      <c r="GT233" s="11"/>
      <c r="GW233" s="10"/>
      <c r="GX233" s="11"/>
      <c r="HA233" s="10"/>
      <c r="HB233" s="11"/>
      <c r="HE233" s="10"/>
      <c r="HF233" s="11"/>
      <c r="HI233" s="10"/>
      <c r="HJ233" s="11"/>
      <c r="HM233" s="10"/>
      <c r="HN233" s="11"/>
      <c r="HQ233" s="10"/>
      <c r="HR233" s="11"/>
      <c r="HU233" s="10"/>
      <c r="HV233" s="11"/>
      <c r="HY233" s="10"/>
      <c r="HZ233" s="11"/>
      <c r="IC233" s="10"/>
      <c r="ID233" s="11"/>
      <c r="IG233" s="10"/>
      <c r="IH233" s="11"/>
      <c r="IK233" s="10"/>
      <c r="IL233" s="11"/>
      <c r="IO233" s="10"/>
      <c r="IP233" s="11"/>
      <c r="IS233" s="10"/>
      <c r="IT233" s="11"/>
    </row>
    <row r="234" spans="1:254" ht="12" customHeight="1">
      <c r="A234" s="8">
        <v>217</v>
      </c>
      <c r="C234" s="12" t="s">
        <v>177</v>
      </c>
      <c r="D234" s="12" t="s">
        <v>25</v>
      </c>
      <c r="E234" s="10">
        <v>5319</v>
      </c>
      <c r="F234" s="11">
        <v>15.532194480946124</v>
      </c>
      <c r="J234" s="11"/>
      <c r="K234" s="13"/>
      <c r="M234" s="10"/>
      <c r="N234" s="11"/>
      <c r="Q234" s="10"/>
      <c r="R234" s="11"/>
      <c r="U234" s="10"/>
      <c r="V234" s="11"/>
      <c r="Y234" s="10"/>
      <c r="Z234" s="11"/>
      <c r="AC234" s="10"/>
      <c r="AD234" s="11"/>
      <c r="AG234" s="10"/>
      <c r="AH234" s="11"/>
      <c r="AK234" s="10"/>
      <c r="AL234" s="11"/>
      <c r="AO234" s="10"/>
      <c r="AP234" s="11"/>
      <c r="AS234" s="10"/>
      <c r="AT234" s="11"/>
      <c r="AW234" s="10"/>
      <c r="AX234" s="11"/>
      <c r="BA234" s="10"/>
      <c r="BB234" s="11"/>
      <c r="BE234" s="10"/>
      <c r="BF234" s="11"/>
      <c r="BI234" s="10"/>
      <c r="BJ234" s="11"/>
      <c r="BM234" s="10"/>
      <c r="BN234" s="11"/>
      <c r="BQ234" s="10"/>
      <c r="BR234" s="11"/>
      <c r="BU234" s="10"/>
      <c r="BV234" s="11"/>
      <c r="BY234" s="10"/>
      <c r="BZ234" s="11"/>
      <c r="CC234" s="10"/>
      <c r="CD234" s="11"/>
      <c r="CG234" s="10"/>
      <c r="CH234" s="11"/>
      <c r="CK234" s="10"/>
      <c r="CL234" s="11"/>
      <c r="CO234" s="10"/>
      <c r="CP234" s="11"/>
      <c r="CS234" s="10"/>
      <c r="CT234" s="11"/>
      <c r="CW234" s="10"/>
      <c r="CX234" s="11"/>
      <c r="DA234" s="10"/>
      <c r="DB234" s="11"/>
      <c r="DE234" s="10"/>
      <c r="DF234" s="11"/>
      <c r="DI234" s="10"/>
      <c r="DJ234" s="11"/>
      <c r="DM234" s="10"/>
      <c r="DN234" s="11"/>
      <c r="DQ234" s="10"/>
      <c r="DR234" s="11"/>
      <c r="DU234" s="10"/>
      <c r="DV234" s="11"/>
      <c r="DY234" s="10"/>
      <c r="DZ234" s="11"/>
      <c r="EC234" s="10"/>
      <c r="ED234" s="11"/>
      <c r="EG234" s="10"/>
      <c r="EH234" s="11"/>
      <c r="EK234" s="10"/>
      <c r="EL234" s="11"/>
      <c r="EO234" s="10"/>
      <c r="EP234" s="11"/>
      <c r="ES234" s="10"/>
      <c r="ET234" s="11"/>
      <c r="EW234" s="10"/>
      <c r="EX234" s="11"/>
      <c r="FA234" s="10"/>
      <c r="FB234" s="11"/>
      <c r="FE234" s="10"/>
      <c r="FF234" s="11"/>
      <c r="FI234" s="10"/>
      <c r="FJ234" s="11"/>
      <c r="FM234" s="10"/>
      <c r="FN234" s="11"/>
      <c r="FQ234" s="10"/>
      <c r="FR234" s="11"/>
      <c r="FU234" s="10"/>
      <c r="FV234" s="11"/>
      <c r="FY234" s="10"/>
      <c r="FZ234" s="11"/>
      <c r="GC234" s="10"/>
      <c r="GD234" s="11"/>
      <c r="GG234" s="10"/>
      <c r="GH234" s="11"/>
      <c r="GK234" s="10"/>
      <c r="GL234" s="11"/>
      <c r="GO234" s="10"/>
      <c r="GP234" s="11"/>
      <c r="GS234" s="10"/>
      <c r="GT234" s="11"/>
      <c r="GW234" s="10"/>
      <c r="GX234" s="11"/>
      <c r="HA234" s="10"/>
      <c r="HB234" s="11"/>
      <c r="HE234" s="10"/>
      <c r="HF234" s="11"/>
      <c r="HI234" s="10"/>
      <c r="HJ234" s="11"/>
      <c r="HM234" s="10"/>
      <c r="HN234" s="11"/>
      <c r="HQ234" s="10"/>
      <c r="HR234" s="11"/>
      <c r="HU234" s="10"/>
      <c r="HV234" s="11"/>
      <c r="HY234" s="10"/>
      <c r="HZ234" s="11"/>
      <c r="IC234" s="10"/>
      <c r="ID234" s="11"/>
      <c r="IG234" s="10"/>
      <c r="IH234" s="11"/>
      <c r="IK234" s="10"/>
      <c r="IL234" s="11"/>
      <c r="IO234" s="10"/>
      <c r="IP234" s="11"/>
      <c r="IS234" s="10"/>
      <c r="IT234" s="11"/>
    </row>
    <row r="235" spans="1:254" ht="12" customHeight="1">
      <c r="A235" s="8">
        <v>218</v>
      </c>
      <c r="C235" s="12" t="s">
        <v>26</v>
      </c>
      <c r="E235" s="10">
        <v>34245</v>
      </c>
      <c r="F235" s="11">
        <v>100</v>
      </c>
      <c r="J235" s="11"/>
      <c r="M235" s="10"/>
      <c r="N235" s="11"/>
      <c r="Q235" s="10"/>
      <c r="R235" s="11"/>
      <c r="U235" s="10"/>
      <c r="V235" s="11"/>
      <c r="Y235" s="10"/>
      <c r="Z235" s="11"/>
      <c r="AC235" s="10"/>
      <c r="AD235" s="11"/>
      <c r="AG235" s="10"/>
      <c r="AH235" s="11"/>
      <c r="AK235" s="10"/>
      <c r="AL235" s="11"/>
      <c r="AO235" s="10"/>
      <c r="AP235" s="11"/>
      <c r="AS235" s="10"/>
      <c r="AT235" s="11"/>
      <c r="AW235" s="10"/>
      <c r="AX235" s="11"/>
      <c r="BA235" s="10"/>
      <c r="BB235" s="11"/>
      <c r="BE235" s="10"/>
      <c r="BF235" s="11"/>
      <c r="BI235" s="10"/>
      <c r="BJ235" s="11"/>
      <c r="BM235" s="10"/>
      <c r="BN235" s="11"/>
      <c r="BQ235" s="10"/>
      <c r="BR235" s="11"/>
      <c r="BU235" s="10"/>
      <c r="BV235" s="11"/>
      <c r="BY235" s="10"/>
      <c r="BZ235" s="11"/>
      <c r="CC235" s="10"/>
      <c r="CD235" s="11"/>
      <c r="CG235" s="10"/>
      <c r="CH235" s="11"/>
      <c r="CK235" s="10"/>
      <c r="CL235" s="11"/>
      <c r="CO235" s="10"/>
      <c r="CP235" s="11"/>
      <c r="CS235" s="10"/>
      <c r="CT235" s="11"/>
      <c r="CW235" s="10"/>
      <c r="CX235" s="11"/>
      <c r="DA235" s="10"/>
      <c r="DB235" s="11"/>
      <c r="DE235" s="10"/>
      <c r="DF235" s="11"/>
      <c r="DI235" s="10"/>
      <c r="DJ235" s="11"/>
      <c r="DM235" s="10"/>
      <c r="DN235" s="11"/>
      <c r="DQ235" s="10"/>
      <c r="DR235" s="11"/>
      <c r="DU235" s="10"/>
      <c r="DV235" s="11"/>
      <c r="DY235" s="10"/>
      <c r="DZ235" s="11"/>
      <c r="EC235" s="10"/>
      <c r="ED235" s="11"/>
      <c r="EG235" s="10"/>
      <c r="EH235" s="11"/>
      <c r="EK235" s="10"/>
      <c r="EL235" s="11"/>
      <c r="EO235" s="10"/>
      <c r="EP235" s="11"/>
      <c r="ES235" s="10"/>
      <c r="ET235" s="11"/>
      <c r="EW235" s="10"/>
      <c r="EX235" s="11"/>
      <c r="FA235" s="10"/>
      <c r="FB235" s="11"/>
      <c r="FE235" s="10"/>
      <c r="FF235" s="11"/>
      <c r="FI235" s="10"/>
      <c r="FJ235" s="11"/>
      <c r="FM235" s="10"/>
      <c r="FN235" s="11"/>
      <c r="FQ235" s="10"/>
      <c r="FR235" s="11"/>
      <c r="FU235" s="10"/>
      <c r="FV235" s="11"/>
      <c r="FY235" s="10"/>
      <c r="FZ235" s="11"/>
      <c r="GC235" s="10"/>
      <c r="GD235" s="11"/>
      <c r="GG235" s="10"/>
      <c r="GH235" s="11"/>
      <c r="GK235" s="10"/>
      <c r="GL235" s="11"/>
      <c r="GO235" s="10"/>
      <c r="GP235" s="11"/>
      <c r="GS235" s="10"/>
      <c r="GT235" s="11"/>
      <c r="GW235" s="10"/>
      <c r="GX235" s="11"/>
      <c r="HA235" s="10"/>
      <c r="HB235" s="11"/>
      <c r="HE235" s="10"/>
      <c r="HF235" s="11"/>
      <c r="HI235" s="10"/>
      <c r="HJ235" s="11"/>
      <c r="HM235" s="10"/>
      <c r="HN235" s="11"/>
      <c r="HQ235" s="10"/>
      <c r="HR235" s="11"/>
      <c r="HU235" s="10"/>
      <c r="HV235" s="11"/>
      <c r="HY235" s="10"/>
      <c r="HZ235" s="11"/>
      <c r="IC235" s="10"/>
      <c r="ID235" s="11"/>
      <c r="IG235" s="10"/>
      <c r="IH235" s="11"/>
      <c r="IK235" s="10"/>
      <c r="IL235" s="11"/>
      <c r="IO235" s="10"/>
      <c r="IP235" s="11"/>
      <c r="IS235" s="10"/>
      <c r="IT235" s="11"/>
    </row>
    <row r="236" spans="1:254" ht="12" customHeight="1">
      <c r="A236" s="8">
        <v>219</v>
      </c>
      <c r="C236" s="12" t="s">
        <v>27</v>
      </c>
      <c r="E236" s="10">
        <v>118</v>
      </c>
      <c r="F236" s="11"/>
      <c r="J236" s="11"/>
      <c r="M236" s="10"/>
      <c r="N236" s="11"/>
      <c r="Q236" s="10"/>
      <c r="R236" s="11"/>
      <c r="U236" s="10"/>
      <c r="V236" s="11"/>
      <c r="Y236" s="10"/>
      <c r="Z236" s="11"/>
      <c r="AC236" s="10"/>
      <c r="AD236" s="11"/>
      <c r="AG236" s="10"/>
      <c r="AH236" s="11"/>
      <c r="AK236" s="10"/>
      <c r="AL236" s="11"/>
      <c r="AO236" s="10"/>
      <c r="AP236" s="11"/>
      <c r="AS236" s="10"/>
      <c r="AT236" s="11"/>
      <c r="AW236" s="10"/>
      <c r="AX236" s="11"/>
      <c r="BA236" s="10"/>
      <c r="BB236" s="11"/>
      <c r="BE236" s="10"/>
      <c r="BF236" s="11"/>
      <c r="BI236" s="10"/>
      <c r="BJ236" s="11"/>
      <c r="BM236" s="10"/>
      <c r="BN236" s="11"/>
      <c r="BQ236" s="10"/>
      <c r="BR236" s="11"/>
      <c r="BU236" s="10"/>
      <c r="BV236" s="11"/>
      <c r="BY236" s="10"/>
      <c r="BZ236" s="11"/>
      <c r="CC236" s="10"/>
      <c r="CD236" s="11"/>
      <c r="CG236" s="10"/>
      <c r="CH236" s="11"/>
      <c r="CK236" s="10"/>
      <c r="CL236" s="11"/>
      <c r="CO236" s="10"/>
      <c r="CP236" s="11"/>
      <c r="CS236" s="10"/>
      <c r="CT236" s="11"/>
      <c r="CW236" s="10"/>
      <c r="CX236" s="11"/>
      <c r="DA236" s="10"/>
      <c r="DB236" s="11"/>
      <c r="DE236" s="10"/>
      <c r="DF236" s="11"/>
      <c r="DI236" s="10"/>
      <c r="DJ236" s="11"/>
      <c r="DM236" s="10"/>
      <c r="DN236" s="11"/>
      <c r="DQ236" s="10"/>
      <c r="DR236" s="11"/>
      <c r="DU236" s="10"/>
      <c r="DV236" s="11"/>
      <c r="DY236" s="10"/>
      <c r="DZ236" s="11"/>
      <c r="EC236" s="10"/>
      <c r="ED236" s="11"/>
      <c r="EG236" s="10"/>
      <c r="EH236" s="11"/>
      <c r="EK236" s="10"/>
      <c r="EL236" s="11"/>
      <c r="EO236" s="10"/>
      <c r="EP236" s="11"/>
      <c r="ES236" s="10"/>
      <c r="ET236" s="11"/>
      <c r="EW236" s="10"/>
      <c r="EX236" s="11"/>
      <c r="FA236" s="10"/>
      <c r="FB236" s="11"/>
      <c r="FE236" s="10"/>
      <c r="FF236" s="11"/>
      <c r="FI236" s="10"/>
      <c r="FJ236" s="11"/>
      <c r="FM236" s="10"/>
      <c r="FN236" s="11"/>
      <c r="FQ236" s="10"/>
      <c r="FR236" s="11"/>
      <c r="FU236" s="10"/>
      <c r="FV236" s="11"/>
      <c r="FY236" s="10"/>
      <c r="FZ236" s="11"/>
      <c r="GC236" s="10"/>
      <c r="GD236" s="11"/>
      <c r="GG236" s="10"/>
      <c r="GH236" s="11"/>
      <c r="GK236" s="10"/>
      <c r="GL236" s="11"/>
      <c r="GO236" s="10"/>
      <c r="GP236" s="11"/>
      <c r="GS236" s="10"/>
      <c r="GT236" s="11"/>
      <c r="GW236" s="10"/>
      <c r="GX236" s="11"/>
      <c r="HA236" s="10"/>
      <c r="HB236" s="11"/>
      <c r="HE236" s="10"/>
      <c r="HF236" s="11"/>
      <c r="HI236" s="10"/>
      <c r="HJ236" s="11"/>
      <c r="HM236" s="10"/>
      <c r="HN236" s="11"/>
      <c r="HQ236" s="10"/>
      <c r="HR236" s="11"/>
      <c r="HU236" s="10"/>
      <c r="HV236" s="11"/>
      <c r="HY236" s="10"/>
      <c r="HZ236" s="11"/>
      <c r="IC236" s="10"/>
      <c r="ID236" s="11"/>
      <c r="IG236" s="10"/>
      <c r="IH236" s="11"/>
      <c r="IK236" s="10"/>
      <c r="IL236" s="11"/>
      <c r="IO236" s="10"/>
      <c r="IP236" s="11"/>
      <c r="IS236" s="10"/>
      <c r="IT236" s="11"/>
    </row>
    <row r="237" spans="1:254" ht="12" customHeight="1">
      <c r="A237" s="8">
        <v>220</v>
      </c>
      <c r="C237" s="12" t="s">
        <v>28</v>
      </c>
      <c r="E237" s="10">
        <v>34363</v>
      </c>
      <c r="F237" s="11"/>
      <c r="J237" s="11"/>
      <c r="M237" s="10"/>
      <c r="N237" s="11"/>
      <c r="Q237" s="10"/>
      <c r="R237" s="11"/>
      <c r="U237" s="10"/>
      <c r="V237" s="11"/>
      <c r="Y237" s="10"/>
      <c r="Z237" s="11"/>
      <c r="AC237" s="10"/>
      <c r="AD237" s="11"/>
      <c r="AG237" s="10"/>
      <c r="AH237" s="11"/>
      <c r="AK237" s="10"/>
      <c r="AL237" s="11"/>
      <c r="AO237" s="10"/>
      <c r="AP237" s="11"/>
      <c r="AS237" s="10"/>
      <c r="AT237" s="11"/>
      <c r="AW237" s="10"/>
      <c r="AX237" s="11"/>
      <c r="BA237" s="10"/>
      <c r="BB237" s="11"/>
      <c r="BE237" s="10"/>
      <c r="BF237" s="11"/>
      <c r="BI237" s="10"/>
      <c r="BJ237" s="11"/>
      <c r="BM237" s="10"/>
      <c r="BN237" s="11"/>
      <c r="BQ237" s="10"/>
      <c r="BR237" s="11"/>
      <c r="BU237" s="10"/>
      <c r="BV237" s="11"/>
      <c r="BY237" s="10"/>
      <c r="BZ237" s="11"/>
      <c r="CC237" s="10"/>
      <c r="CD237" s="11"/>
      <c r="CG237" s="10"/>
      <c r="CH237" s="11"/>
      <c r="CK237" s="10"/>
      <c r="CL237" s="11"/>
      <c r="CO237" s="10"/>
      <c r="CP237" s="11"/>
      <c r="CS237" s="10"/>
      <c r="CT237" s="11"/>
      <c r="CW237" s="10"/>
      <c r="CX237" s="11"/>
      <c r="DA237" s="10"/>
      <c r="DB237" s="11"/>
      <c r="DE237" s="10"/>
      <c r="DF237" s="11"/>
      <c r="DI237" s="10"/>
      <c r="DJ237" s="11"/>
      <c r="DM237" s="10"/>
      <c r="DN237" s="11"/>
      <c r="DQ237" s="10"/>
      <c r="DR237" s="11"/>
      <c r="DU237" s="10"/>
      <c r="DV237" s="11"/>
      <c r="DY237" s="10"/>
      <c r="DZ237" s="11"/>
      <c r="EC237" s="10"/>
      <c r="ED237" s="11"/>
      <c r="EG237" s="10"/>
      <c r="EH237" s="11"/>
      <c r="EK237" s="10"/>
      <c r="EL237" s="11"/>
      <c r="EO237" s="10"/>
      <c r="EP237" s="11"/>
      <c r="ES237" s="10"/>
      <c r="ET237" s="11"/>
      <c r="EW237" s="10"/>
      <c r="EX237" s="11"/>
      <c r="FA237" s="10"/>
      <c r="FB237" s="11"/>
      <c r="FE237" s="10"/>
      <c r="FF237" s="11"/>
      <c r="FI237" s="10"/>
      <c r="FJ237" s="11"/>
      <c r="FM237" s="10"/>
      <c r="FN237" s="11"/>
      <c r="FQ237" s="10"/>
      <c r="FR237" s="11"/>
      <c r="FU237" s="10"/>
      <c r="FV237" s="11"/>
      <c r="FY237" s="10"/>
      <c r="FZ237" s="11"/>
      <c r="GC237" s="10"/>
      <c r="GD237" s="11"/>
      <c r="GG237" s="10"/>
      <c r="GH237" s="11"/>
      <c r="GK237" s="10"/>
      <c r="GL237" s="11"/>
      <c r="GO237" s="10"/>
      <c r="GP237" s="11"/>
      <c r="GS237" s="10"/>
      <c r="GT237" s="11"/>
      <c r="GW237" s="10"/>
      <c r="GX237" s="11"/>
      <c r="HA237" s="10"/>
      <c r="HB237" s="11"/>
      <c r="HE237" s="10"/>
      <c r="HF237" s="11"/>
      <c r="HI237" s="10"/>
      <c r="HJ237" s="11"/>
      <c r="HM237" s="10"/>
      <c r="HN237" s="11"/>
      <c r="HQ237" s="10"/>
      <c r="HR237" s="11"/>
      <c r="HU237" s="10"/>
      <c r="HV237" s="11"/>
      <c r="HY237" s="10"/>
      <c r="HZ237" s="11"/>
      <c r="IC237" s="10"/>
      <c r="ID237" s="11"/>
      <c r="IG237" s="10"/>
      <c r="IH237" s="11"/>
      <c r="IK237" s="10"/>
      <c r="IL237" s="11"/>
      <c r="IO237" s="10"/>
      <c r="IP237" s="11"/>
      <c r="IS237" s="10"/>
      <c r="IT237" s="11"/>
    </row>
    <row r="238" spans="1:254" ht="12" customHeight="1">
      <c r="A238" s="8">
        <v>221</v>
      </c>
      <c r="E238" s="10"/>
      <c r="F238" s="11"/>
      <c r="J238" s="11"/>
      <c r="M238" s="10"/>
      <c r="N238" s="11"/>
      <c r="Q238" s="10"/>
      <c r="R238" s="11"/>
      <c r="U238" s="10"/>
      <c r="V238" s="11"/>
      <c r="Y238" s="10"/>
      <c r="Z238" s="11"/>
      <c r="AC238" s="10"/>
      <c r="AD238" s="11"/>
      <c r="AG238" s="10"/>
      <c r="AH238" s="11"/>
      <c r="AK238" s="10"/>
      <c r="AL238" s="11"/>
      <c r="AO238" s="10"/>
      <c r="AP238" s="11"/>
      <c r="AS238" s="10"/>
      <c r="AT238" s="11"/>
      <c r="AW238" s="10"/>
      <c r="AX238" s="11"/>
      <c r="BA238" s="10"/>
      <c r="BB238" s="11"/>
      <c r="BE238" s="10"/>
      <c r="BF238" s="11"/>
      <c r="BI238" s="10"/>
      <c r="BJ238" s="11"/>
      <c r="BM238" s="10"/>
      <c r="BN238" s="11"/>
      <c r="BQ238" s="10"/>
      <c r="BR238" s="11"/>
      <c r="BU238" s="10"/>
      <c r="BV238" s="11"/>
      <c r="BY238" s="10"/>
      <c r="BZ238" s="11"/>
      <c r="CC238" s="10"/>
      <c r="CD238" s="11"/>
      <c r="CG238" s="10"/>
      <c r="CH238" s="11"/>
      <c r="CK238" s="10"/>
      <c r="CL238" s="11"/>
      <c r="CO238" s="10"/>
      <c r="CP238" s="11"/>
      <c r="CS238" s="10"/>
      <c r="CT238" s="11"/>
      <c r="CW238" s="10"/>
      <c r="CX238" s="11"/>
      <c r="DA238" s="10"/>
      <c r="DB238" s="11"/>
      <c r="DE238" s="10"/>
      <c r="DF238" s="11"/>
      <c r="DI238" s="10"/>
      <c r="DJ238" s="11"/>
      <c r="DM238" s="10"/>
      <c r="DN238" s="11"/>
      <c r="DQ238" s="10"/>
      <c r="DR238" s="11"/>
      <c r="DU238" s="10"/>
      <c r="DV238" s="11"/>
      <c r="DY238" s="10"/>
      <c r="DZ238" s="11"/>
      <c r="EC238" s="10"/>
      <c r="ED238" s="11"/>
      <c r="EG238" s="10"/>
      <c r="EH238" s="11"/>
      <c r="EK238" s="10"/>
      <c r="EL238" s="11"/>
      <c r="EO238" s="10"/>
      <c r="EP238" s="11"/>
      <c r="ES238" s="10"/>
      <c r="ET238" s="11"/>
      <c r="EW238" s="10"/>
      <c r="EX238" s="11"/>
      <c r="FA238" s="10"/>
      <c r="FB238" s="11"/>
      <c r="FE238" s="10"/>
      <c r="FF238" s="11"/>
      <c r="FI238" s="10"/>
      <c r="FJ238" s="11"/>
      <c r="FM238" s="10"/>
      <c r="FN238" s="11"/>
      <c r="FQ238" s="10"/>
      <c r="FR238" s="11"/>
      <c r="FU238" s="10"/>
      <c r="FV238" s="11"/>
      <c r="FY238" s="10"/>
      <c r="FZ238" s="11"/>
      <c r="GC238" s="10"/>
      <c r="GD238" s="11"/>
      <c r="GG238" s="10"/>
      <c r="GH238" s="11"/>
      <c r="GK238" s="10"/>
      <c r="GL238" s="11"/>
      <c r="GO238" s="10"/>
      <c r="GP238" s="11"/>
      <c r="GS238" s="10"/>
      <c r="GT238" s="11"/>
      <c r="GW238" s="10"/>
      <c r="GX238" s="11"/>
      <c r="HA238" s="10"/>
      <c r="HB238" s="11"/>
      <c r="HE238" s="10"/>
      <c r="HF238" s="11"/>
      <c r="HI238" s="10"/>
      <c r="HJ238" s="11"/>
      <c r="HM238" s="10"/>
      <c r="HN238" s="11"/>
      <c r="HQ238" s="10"/>
      <c r="HR238" s="11"/>
      <c r="HU238" s="10"/>
      <c r="HV238" s="11"/>
      <c r="HY238" s="10"/>
      <c r="HZ238" s="11"/>
      <c r="IC238" s="10"/>
      <c r="ID238" s="11"/>
      <c r="IG238" s="10"/>
      <c r="IH238" s="11"/>
      <c r="IK238" s="10"/>
      <c r="IL238" s="11"/>
      <c r="IO238" s="10"/>
      <c r="IP238" s="11"/>
      <c r="IS238" s="10"/>
      <c r="IT238" s="11"/>
    </row>
    <row r="239" spans="1:254" ht="12" customHeight="1">
      <c r="A239" s="8">
        <v>222</v>
      </c>
      <c r="B239" s="9" t="s">
        <v>178</v>
      </c>
      <c r="E239" s="10"/>
      <c r="F239" s="11"/>
      <c r="J239" s="11"/>
      <c r="M239" s="10"/>
      <c r="N239" s="11"/>
      <c r="Q239" s="10"/>
      <c r="R239" s="11"/>
      <c r="U239" s="10"/>
      <c r="V239" s="11"/>
      <c r="Y239" s="10"/>
      <c r="Z239" s="11"/>
      <c r="AC239" s="10"/>
      <c r="AD239" s="11"/>
      <c r="AG239" s="10"/>
      <c r="AH239" s="11"/>
      <c r="AK239" s="10"/>
      <c r="AL239" s="11"/>
      <c r="AO239" s="10"/>
      <c r="AP239" s="11"/>
      <c r="AS239" s="10"/>
      <c r="AT239" s="11"/>
      <c r="AW239" s="10"/>
      <c r="AX239" s="11"/>
      <c r="BA239" s="10"/>
      <c r="BB239" s="11"/>
      <c r="BE239" s="10"/>
      <c r="BF239" s="11"/>
      <c r="BI239" s="10"/>
      <c r="BJ239" s="11"/>
      <c r="BM239" s="10"/>
      <c r="BN239" s="11"/>
      <c r="BQ239" s="10"/>
      <c r="BR239" s="11"/>
      <c r="BU239" s="10"/>
      <c r="BV239" s="11"/>
      <c r="BY239" s="10"/>
      <c r="BZ239" s="11"/>
      <c r="CC239" s="10"/>
      <c r="CD239" s="11"/>
      <c r="CG239" s="10"/>
      <c r="CH239" s="11"/>
      <c r="CK239" s="10"/>
      <c r="CL239" s="11"/>
      <c r="CO239" s="10"/>
      <c r="CP239" s="11"/>
      <c r="CS239" s="10"/>
      <c r="CT239" s="11"/>
      <c r="CW239" s="10"/>
      <c r="CX239" s="11"/>
      <c r="DA239" s="10"/>
      <c r="DB239" s="11"/>
      <c r="DE239" s="10"/>
      <c r="DF239" s="11"/>
      <c r="DI239" s="10"/>
      <c r="DJ239" s="11"/>
      <c r="DM239" s="10"/>
      <c r="DN239" s="11"/>
      <c r="DQ239" s="10"/>
      <c r="DR239" s="11"/>
      <c r="DU239" s="10"/>
      <c r="DV239" s="11"/>
      <c r="DY239" s="10"/>
      <c r="DZ239" s="11"/>
      <c r="EC239" s="10"/>
      <c r="ED239" s="11"/>
      <c r="EG239" s="10"/>
      <c r="EH239" s="11"/>
      <c r="EK239" s="10"/>
      <c r="EL239" s="11"/>
      <c r="EO239" s="10"/>
      <c r="EP239" s="11"/>
      <c r="ES239" s="10"/>
      <c r="ET239" s="11"/>
      <c r="EW239" s="10"/>
      <c r="EX239" s="11"/>
      <c r="FA239" s="10"/>
      <c r="FB239" s="11"/>
      <c r="FE239" s="10"/>
      <c r="FF239" s="11"/>
      <c r="FI239" s="10"/>
      <c r="FJ239" s="11"/>
      <c r="FM239" s="10"/>
      <c r="FN239" s="11"/>
      <c r="FQ239" s="10"/>
      <c r="FR239" s="11"/>
      <c r="FU239" s="10"/>
      <c r="FV239" s="11"/>
      <c r="FY239" s="10"/>
      <c r="FZ239" s="11"/>
      <c r="GC239" s="10"/>
      <c r="GD239" s="11"/>
      <c r="GG239" s="10"/>
      <c r="GH239" s="11"/>
      <c r="GK239" s="10"/>
      <c r="GL239" s="11"/>
      <c r="GO239" s="10"/>
      <c r="GP239" s="11"/>
      <c r="GS239" s="10"/>
      <c r="GT239" s="11"/>
      <c r="GW239" s="10"/>
      <c r="GX239" s="11"/>
      <c r="HA239" s="10"/>
      <c r="HB239" s="11"/>
      <c r="HE239" s="10"/>
      <c r="HF239" s="11"/>
      <c r="HI239" s="10"/>
      <c r="HJ239" s="11"/>
      <c r="HM239" s="10"/>
      <c r="HN239" s="11"/>
      <c r="HQ239" s="10"/>
      <c r="HR239" s="11"/>
      <c r="HU239" s="10"/>
      <c r="HV239" s="11"/>
      <c r="HY239" s="10"/>
      <c r="HZ239" s="11"/>
      <c r="IC239" s="10"/>
      <c r="ID239" s="11"/>
      <c r="IG239" s="10"/>
      <c r="IH239" s="11"/>
      <c r="IK239" s="10"/>
      <c r="IL239" s="11"/>
      <c r="IO239" s="10"/>
      <c r="IP239" s="11"/>
      <c r="IS239" s="10"/>
      <c r="IT239" s="11"/>
    </row>
    <row r="240" spans="1:254" ht="12" customHeight="1">
      <c r="A240" s="15">
        <v>223</v>
      </c>
      <c r="B240" s="15" t="s">
        <v>61</v>
      </c>
      <c r="C240" s="15" t="s">
        <v>179</v>
      </c>
      <c r="D240" s="15" t="s">
        <v>25</v>
      </c>
      <c r="E240" s="15">
        <v>19940</v>
      </c>
      <c r="F240" s="15">
        <v>42.04001602327592</v>
      </c>
      <c r="G240" s="15"/>
      <c r="H240" s="14">
        <v>6</v>
      </c>
      <c r="J240" s="11"/>
      <c r="K240" s="13"/>
      <c r="M240" s="10"/>
      <c r="N240" s="11"/>
      <c r="Q240" s="10"/>
      <c r="R240" s="11"/>
      <c r="U240" s="10"/>
      <c r="V240" s="11"/>
      <c r="Y240" s="10"/>
      <c r="Z240" s="11"/>
      <c r="AC240" s="10"/>
      <c r="AD240" s="11"/>
      <c r="AG240" s="10"/>
      <c r="AH240" s="11"/>
      <c r="AK240" s="10"/>
      <c r="AL240" s="11"/>
      <c r="AO240" s="10"/>
      <c r="AP240" s="11"/>
      <c r="AS240" s="10"/>
      <c r="AT240" s="11"/>
      <c r="AW240" s="10"/>
      <c r="AX240" s="11"/>
      <c r="BA240" s="10"/>
      <c r="BB240" s="11"/>
      <c r="BE240" s="10"/>
      <c r="BF240" s="11"/>
      <c r="BI240" s="10"/>
      <c r="BJ240" s="11"/>
      <c r="BM240" s="10"/>
      <c r="BN240" s="11"/>
      <c r="BQ240" s="10"/>
      <c r="BR240" s="11"/>
      <c r="BU240" s="10"/>
      <c r="BV240" s="11"/>
      <c r="BY240" s="10"/>
      <c r="BZ240" s="11"/>
      <c r="CC240" s="10"/>
      <c r="CD240" s="11"/>
      <c r="CG240" s="10"/>
      <c r="CH240" s="11"/>
      <c r="CK240" s="10"/>
      <c r="CL240" s="11"/>
      <c r="CO240" s="10"/>
      <c r="CP240" s="11"/>
      <c r="CS240" s="10"/>
      <c r="CT240" s="11"/>
      <c r="CW240" s="10"/>
      <c r="CX240" s="11"/>
      <c r="DA240" s="10"/>
      <c r="DB240" s="11"/>
      <c r="DE240" s="10"/>
      <c r="DF240" s="11"/>
      <c r="DI240" s="10"/>
      <c r="DJ240" s="11"/>
      <c r="DM240" s="10"/>
      <c r="DN240" s="11"/>
      <c r="DQ240" s="10"/>
      <c r="DR240" s="11"/>
      <c r="DU240" s="10"/>
      <c r="DV240" s="11"/>
      <c r="DY240" s="10"/>
      <c r="DZ240" s="11"/>
      <c r="EC240" s="10"/>
      <c r="ED240" s="11"/>
      <c r="EG240" s="10"/>
      <c r="EH240" s="11"/>
      <c r="EK240" s="10"/>
      <c r="EL240" s="11"/>
      <c r="EO240" s="10"/>
      <c r="EP240" s="11"/>
      <c r="ES240" s="10"/>
      <c r="ET240" s="11"/>
      <c r="EW240" s="10"/>
      <c r="EX240" s="11"/>
      <c r="FA240" s="10"/>
      <c r="FB240" s="11"/>
      <c r="FE240" s="10"/>
      <c r="FF240" s="11"/>
      <c r="FI240" s="10"/>
      <c r="FJ240" s="11"/>
      <c r="FM240" s="10"/>
      <c r="FN240" s="11"/>
      <c r="FQ240" s="10"/>
      <c r="FR240" s="11"/>
      <c r="FU240" s="10"/>
      <c r="FV240" s="11"/>
      <c r="FY240" s="10"/>
      <c r="FZ240" s="11"/>
      <c r="GC240" s="10"/>
      <c r="GD240" s="11"/>
      <c r="GG240" s="10"/>
      <c r="GH240" s="11"/>
      <c r="GK240" s="10"/>
      <c r="GL240" s="11"/>
      <c r="GO240" s="10"/>
      <c r="GP240" s="11"/>
      <c r="GS240" s="10"/>
      <c r="GT240" s="11"/>
      <c r="GW240" s="10"/>
      <c r="GX240" s="11"/>
      <c r="HA240" s="10"/>
      <c r="HB240" s="11"/>
      <c r="HE240" s="10"/>
      <c r="HF240" s="11"/>
      <c r="HI240" s="10"/>
      <c r="HJ240" s="11"/>
      <c r="HM240" s="10"/>
      <c r="HN240" s="11"/>
      <c r="HQ240" s="10"/>
      <c r="HR240" s="11"/>
      <c r="HU240" s="10"/>
      <c r="HV240" s="11"/>
      <c r="HY240" s="10"/>
      <c r="HZ240" s="11"/>
      <c r="IC240" s="10"/>
      <c r="ID240" s="11"/>
      <c r="IG240" s="10"/>
      <c r="IH240" s="11"/>
      <c r="IK240" s="10"/>
      <c r="IL240" s="11"/>
      <c r="IO240" s="10"/>
      <c r="IP240" s="11"/>
      <c r="IS240" s="10"/>
      <c r="IT240" s="11"/>
    </row>
    <row r="241" spans="1:254" ht="12" customHeight="1">
      <c r="A241" s="8">
        <v>224</v>
      </c>
      <c r="C241" s="12" t="s">
        <v>180</v>
      </c>
      <c r="D241" s="12" t="s">
        <v>54</v>
      </c>
      <c r="E241" s="10">
        <v>897</v>
      </c>
      <c r="F241" s="11">
        <v>1.8911682233138665</v>
      </c>
      <c r="J241" s="11"/>
      <c r="K241" s="13"/>
      <c r="M241" s="10"/>
      <c r="N241" s="11"/>
      <c r="Q241" s="10"/>
      <c r="R241" s="11"/>
      <c r="U241" s="10"/>
      <c r="V241" s="11"/>
      <c r="Y241" s="10"/>
      <c r="Z241" s="11"/>
      <c r="AC241" s="10"/>
      <c r="AD241" s="11"/>
      <c r="AG241" s="10"/>
      <c r="AH241" s="11"/>
      <c r="AK241" s="10"/>
      <c r="AL241" s="11"/>
      <c r="AO241" s="10"/>
      <c r="AP241" s="11"/>
      <c r="AS241" s="10"/>
      <c r="AT241" s="11"/>
      <c r="AW241" s="10"/>
      <c r="AX241" s="11"/>
      <c r="BA241" s="10"/>
      <c r="BB241" s="11"/>
      <c r="BE241" s="10"/>
      <c r="BF241" s="11"/>
      <c r="BI241" s="10"/>
      <c r="BJ241" s="11"/>
      <c r="BM241" s="10"/>
      <c r="BN241" s="11"/>
      <c r="BQ241" s="10"/>
      <c r="BR241" s="11"/>
      <c r="BU241" s="10"/>
      <c r="BV241" s="11"/>
      <c r="BY241" s="10"/>
      <c r="BZ241" s="11"/>
      <c r="CC241" s="10"/>
      <c r="CD241" s="11"/>
      <c r="CG241" s="10"/>
      <c r="CH241" s="11"/>
      <c r="CK241" s="10"/>
      <c r="CL241" s="11"/>
      <c r="CO241" s="10"/>
      <c r="CP241" s="11"/>
      <c r="CS241" s="10"/>
      <c r="CT241" s="11"/>
      <c r="CW241" s="10"/>
      <c r="CX241" s="11"/>
      <c r="DA241" s="10"/>
      <c r="DB241" s="11"/>
      <c r="DE241" s="10"/>
      <c r="DF241" s="11"/>
      <c r="DI241" s="10"/>
      <c r="DJ241" s="11"/>
      <c r="DM241" s="10"/>
      <c r="DN241" s="11"/>
      <c r="DQ241" s="10"/>
      <c r="DR241" s="11"/>
      <c r="DU241" s="10"/>
      <c r="DV241" s="11"/>
      <c r="DY241" s="10"/>
      <c r="DZ241" s="11"/>
      <c r="EC241" s="10"/>
      <c r="ED241" s="11"/>
      <c r="EG241" s="10"/>
      <c r="EH241" s="11"/>
      <c r="EK241" s="10"/>
      <c r="EL241" s="11"/>
      <c r="EO241" s="10"/>
      <c r="EP241" s="11"/>
      <c r="ES241" s="10"/>
      <c r="ET241" s="11"/>
      <c r="EW241" s="10"/>
      <c r="EX241" s="11"/>
      <c r="FA241" s="10"/>
      <c r="FB241" s="11"/>
      <c r="FE241" s="10"/>
      <c r="FF241" s="11"/>
      <c r="FI241" s="10"/>
      <c r="FJ241" s="11"/>
      <c r="FM241" s="10"/>
      <c r="FN241" s="11"/>
      <c r="FQ241" s="10"/>
      <c r="FR241" s="11"/>
      <c r="FU241" s="10"/>
      <c r="FV241" s="11"/>
      <c r="FY241" s="10"/>
      <c r="FZ241" s="11"/>
      <c r="GC241" s="10"/>
      <c r="GD241" s="11"/>
      <c r="GG241" s="10"/>
      <c r="GH241" s="11"/>
      <c r="GK241" s="10"/>
      <c r="GL241" s="11"/>
      <c r="GO241" s="10"/>
      <c r="GP241" s="11"/>
      <c r="GS241" s="10"/>
      <c r="GT241" s="11"/>
      <c r="GW241" s="10"/>
      <c r="GX241" s="11"/>
      <c r="HA241" s="10"/>
      <c r="HB241" s="11"/>
      <c r="HE241" s="10"/>
      <c r="HF241" s="11"/>
      <c r="HI241" s="10"/>
      <c r="HJ241" s="11"/>
      <c r="HM241" s="10"/>
      <c r="HN241" s="11"/>
      <c r="HQ241" s="10"/>
      <c r="HR241" s="11"/>
      <c r="HU241" s="10"/>
      <c r="HV241" s="11"/>
      <c r="HY241" s="10"/>
      <c r="HZ241" s="11"/>
      <c r="IC241" s="10"/>
      <c r="ID241" s="11"/>
      <c r="IG241" s="10"/>
      <c r="IH241" s="11"/>
      <c r="IK241" s="10"/>
      <c r="IL241" s="11"/>
      <c r="IO241" s="10"/>
      <c r="IP241" s="11"/>
      <c r="IS241" s="10"/>
      <c r="IT241" s="11"/>
    </row>
    <row r="242" spans="1:254" ht="12" customHeight="1">
      <c r="A242" s="8">
        <v>225</v>
      </c>
      <c r="C242" s="12" t="s">
        <v>181</v>
      </c>
      <c r="D242" s="12" t="s">
        <v>59</v>
      </c>
      <c r="E242" s="10">
        <v>164</v>
      </c>
      <c r="F242" s="11">
        <v>0.3457654276738842</v>
      </c>
      <c r="J242" s="11"/>
      <c r="K242" s="13"/>
      <c r="M242" s="10"/>
      <c r="N242" s="11"/>
      <c r="Q242" s="10"/>
      <c r="R242" s="11"/>
      <c r="U242" s="10"/>
      <c r="V242" s="11"/>
      <c r="Y242" s="10"/>
      <c r="Z242" s="11"/>
      <c r="AC242" s="10"/>
      <c r="AD242" s="11"/>
      <c r="AG242" s="10"/>
      <c r="AH242" s="11"/>
      <c r="AK242" s="10"/>
      <c r="AL242" s="11"/>
      <c r="AO242" s="10"/>
      <c r="AP242" s="11"/>
      <c r="AS242" s="10"/>
      <c r="AT242" s="11"/>
      <c r="AW242" s="10"/>
      <c r="AX242" s="11"/>
      <c r="BA242" s="10"/>
      <c r="BB242" s="11"/>
      <c r="BE242" s="10"/>
      <c r="BF242" s="11"/>
      <c r="BI242" s="10"/>
      <c r="BJ242" s="11"/>
      <c r="BM242" s="10"/>
      <c r="BN242" s="11"/>
      <c r="BQ242" s="10"/>
      <c r="BR242" s="11"/>
      <c r="BU242" s="10"/>
      <c r="BV242" s="11"/>
      <c r="BY242" s="10"/>
      <c r="BZ242" s="11"/>
      <c r="CC242" s="10"/>
      <c r="CD242" s="11"/>
      <c r="CG242" s="10"/>
      <c r="CH242" s="11"/>
      <c r="CK242" s="10"/>
      <c r="CL242" s="11"/>
      <c r="CO242" s="10"/>
      <c r="CP242" s="11"/>
      <c r="CS242" s="10"/>
      <c r="CT242" s="11"/>
      <c r="CW242" s="10"/>
      <c r="CX242" s="11"/>
      <c r="DA242" s="10"/>
      <c r="DB242" s="11"/>
      <c r="DE242" s="10"/>
      <c r="DF242" s="11"/>
      <c r="DI242" s="10"/>
      <c r="DJ242" s="11"/>
      <c r="DM242" s="10"/>
      <c r="DN242" s="11"/>
      <c r="DQ242" s="10"/>
      <c r="DR242" s="11"/>
      <c r="DU242" s="10"/>
      <c r="DV242" s="11"/>
      <c r="DY242" s="10"/>
      <c r="DZ242" s="11"/>
      <c r="EC242" s="10"/>
      <c r="ED242" s="11"/>
      <c r="EG242" s="10"/>
      <c r="EH242" s="11"/>
      <c r="EK242" s="10"/>
      <c r="EL242" s="11"/>
      <c r="EO242" s="10"/>
      <c r="EP242" s="11"/>
      <c r="ES242" s="10"/>
      <c r="ET242" s="11"/>
      <c r="EW242" s="10"/>
      <c r="EX242" s="11"/>
      <c r="FA242" s="10"/>
      <c r="FB242" s="11"/>
      <c r="FE242" s="10"/>
      <c r="FF242" s="11"/>
      <c r="FI242" s="10"/>
      <c r="FJ242" s="11"/>
      <c r="FM242" s="10"/>
      <c r="FN242" s="11"/>
      <c r="FQ242" s="10"/>
      <c r="FR242" s="11"/>
      <c r="FU242" s="10"/>
      <c r="FV242" s="11"/>
      <c r="FY242" s="10"/>
      <c r="FZ242" s="11"/>
      <c r="GC242" s="10"/>
      <c r="GD242" s="11"/>
      <c r="GG242" s="10"/>
      <c r="GH242" s="11"/>
      <c r="GK242" s="10"/>
      <c r="GL242" s="11"/>
      <c r="GO242" s="10"/>
      <c r="GP242" s="11"/>
      <c r="GS242" s="10"/>
      <c r="GT242" s="11"/>
      <c r="GW242" s="10"/>
      <c r="GX242" s="11"/>
      <c r="HA242" s="10"/>
      <c r="HB242" s="11"/>
      <c r="HE242" s="10"/>
      <c r="HF242" s="11"/>
      <c r="HI242" s="10"/>
      <c r="HJ242" s="11"/>
      <c r="HM242" s="10"/>
      <c r="HN242" s="11"/>
      <c r="HQ242" s="10"/>
      <c r="HR242" s="11"/>
      <c r="HU242" s="10"/>
      <c r="HV242" s="11"/>
      <c r="HY242" s="10"/>
      <c r="HZ242" s="11"/>
      <c r="IC242" s="10"/>
      <c r="ID242" s="11"/>
      <c r="IG242" s="10"/>
      <c r="IH242" s="11"/>
      <c r="IK242" s="10"/>
      <c r="IL242" s="11"/>
      <c r="IO242" s="10"/>
      <c r="IP242" s="11"/>
      <c r="IS242" s="10"/>
      <c r="IT242" s="11"/>
    </row>
    <row r="243" spans="1:254" ht="12" customHeight="1">
      <c r="A243" s="8">
        <v>226</v>
      </c>
      <c r="C243" s="12" t="s">
        <v>182</v>
      </c>
      <c r="D243" s="12" t="s">
        <v>23</v>
      </c>
      <c r="E243" s="10">
        <v>2695</v>
      </c>
      <c r="F243" s="11">
        <v>5.681937973055597</v>
      </c>
      <c r="J243" s="11"/>
      <c r="K243" s="13"/>
      <c r="M243" s="10"/>
      <c r="N243" s="11"/>
      <c r="Q243" s="10"/>
      <c r="R243" s="11"/>
      <c r="U243" s="10"/>
      <c r="V243" s="11"/>
      <c r="Y243" s="10"/>
      <c r="Z243" s="11"/>
      <c r="AC243" s="10"/>
      <c r="AD243" s="11"/>
      <c r="AG243" s="10"/>
      <c r="AH243" s="11"/>
      <c r="AK243" s="10"/>
      <c r="AL243" s="11"/>
      <c r="AO243" s="10"/>
      <c r="AP243" s="11"/>
      <c r="AS243" s="10"/>
      <c r="AT243" s="11"/>
      <c r="AW243" s="10"/>
      <c r="AX243" s="11"/>
      <c r="BA243" s="10"/>
      <c r="BB243" s="11"/>
      <c r="BE243" s="10"/>
      <c r="BF243" s="11"/>
      <c r="BI243" s="10"/>
      <c r="BJ243" s="11"/>
      <c r="BM243" s="10"/>
      <c r="BN243" s="11"/>
      <c r="BQ243" s="10"/>
      <c r="BR243" s="11"/>
      <c r="BU243" s="10"/>
      <c r="BV243" s="11"/>
      <c r="BY243" s="10"/>
      <c r="BZ243" s="11"/>
      <c r="CC243" s="10"/>
      <c r="CD243" s="11"/>
      <c r="CG243" s="10"/>
      <c r="CH243" s="11"/>
      <c r="CK243" s="10"/>
      <c r="CL243" s="11"/>
      <c r="CO243" s="10"/>
      <c r="CP243" s="11"/>
      <c r="CS243" s="10"/>
      <c r="CT243" s="11"/>
      <c r="CW243" s="10"/>
      <c r="CX243" s="11"/>
      <c r="DA243" s="10"/>
      <c r="DB243" s="11"/>
      <c r="DE243" s="10"/>
      <c r="DF243" s="11"/>
      <c r="DI243" s="10"/>
      <c r="DJ243" s="11"/>
      <c r="DM243" s="10"/>
      <c r="DN243" s="11"/>
      <c r="DQ243" s="10"/>
      <c r="DR243" s="11"/>
      <c r="DU243" s="10"/>
      <c r="DV243" s="11"/>
      <c r="DY243" s="10"/>
      <c r="DZ243" s="11"/>
      <c r="EC243" s="10"/>
      <c r="ED243" s="11"/>
      <c r="EG243" s="10"/>
      <c r="EH243" s="11"/>
      <c r="EK243" s="10"/>
      <c r="EL243" s="11"/>
      <c r="EO243" s="10"/>
      <c r="EP243" s="11"/>
      <c r="ES243" s="10"/>
      <c r="ET243" s="11"/>
      <c r="EW243" s="10"/>
      <c r="EX243" s="11"/>
      <c r="FA243" s="10"/>
      <c r="FB243" s="11"/>
      <c r="FE243" s="10"/>
      <c r="FF243" s="11"/>
      <c r="FI243" s="10"/>
      <c r="FJ243" s="11"/>
      <c r="FM243" s="10"/>
      <c r="FN243" s="11"/>
      <c r="FQ243" s="10"/>
      <c r="FR243" s="11"/>
      <c r="FU243" s="10"/>
      <c r="FV243" s="11"/>
      <c r="FY243" s="10"/>
      <c r="FZ243" s="11"/>
      <c r="GC243" s="10"/>
      <c r="GD243" s="11"/>
      <c r="GG243" s="10"/>
      <c r="GH243" s="11"/>
      <c r="GK243" s="10"/>
      <c r="GL243" s="11"/>
      <c r="GO243" s="10"/>
      <c r="GP243" s="11"/>
      <c r="GS243" s="10"/>
      <c r="GT243" s="11"/>
      <c r="GW243" s="10"/>
      <c r="GX243" s="11"/>
      <c r="HA243" s="10"/>
      <c r="HB243" s="11"/>
      <c r="HE243" s="10"/>
      <c r="HF243" s="11"/>
      <c r="HI243" s="10"/>
      <c r="HJ243" s="11"/>
      <c r="HM243" s="10"/>
      <c r="HN243" s="11"/>
      <c r="HQ243" s="10"/>
      <c r="HR243" s="11"/>
      <c r="HU243" s="10"/>
      <c r="HV243" s="11"/>
      <c r="HY243" s="10"/>
      <c r="HZ243" s="11"/>
      <c r="IC243" s="10"/>
      <c r="ID243" s="11"/>
      <c r="IG243" s="10"/>
      <c r="IH243" s="11"/>
      <c r="IK243" s="10"/>
      <c r="IL243" s="11"/>
      <c r="IO243" s="10"/>
      <c r="IP243" s="11"/>
      <c r="IS243" s="10"/>
      <c r="IT243" s="11"/>
    </row>
    <row r="244" spans="1:254" ht="12" customHeight="1">
      <c r="A244" s="14">
        <v>227</v>
      </c>
      <c r="B244" s="14" t="s">
        <v>56</v>
      </c>
      <c r="C244" s="14" t="s">
        <v>183</v>
      </c>
      <c r="D244" s="14" t="s">
        <v>18</v>
      </c>
      <c r="E244" s="14">
        <v>21064</v>
      </c>
      <c r="F244" s="14">
        <v>44.40977419830912</v>
      </c>
      <c r="G244" s="14"/>
      <c r="J244" s="11"/>
      <c r="K244" s="13"/>
      <c r="M244" s="10"/>
      <c r="N244" s="11"/>
      <c r="Q244" s="10"/>
      <c r="R244" s="11"/>
      <c r="U244" s="10"/>
      <c r="V244" s="11"/>
      <c r="Y244" s="10"/>
      <c r="Z244" s="11"/>
      <c r="AC244" s="10"/>
      <c r="AD244" s="11"/>
      <c r="AG244" s="10"/>
      <c r="AH244" s="11"/>
      <c r="AK244" s="10"/>
      <c r="AL244" s="11"/>
      <c r="AO244" s="10"/>
      <c r="AP244" s="11"/>
      <c r="AS244" s="10"/>
      <c r="AT244" s="11"/>
      <c r="AW244" s="10"/>
      <c r="AX244" s="11"/>
      <c r="BA244" s="10"/>
      <c r="BB244" s="11"/>
      <c r="BE244" s="10"/>
      <c r="BF244" s="11"/>
      <c r="BI244" s="10"/>
      <c r="BJ244" s="11"/>
      <c r="BM244" s="10"/>
      <c r="BN244" s="11"/>
      <c r="BQ244" s="10"/>
      <c r="BR244" s="11"/>
      <c r="BU244" s="10"/>
      <c r="BV244" s="11"/>
      <c r="BY244" s="10"/>
      <c r="BZ244" s="11"/>
      <c r="CC244" s="10"/>
      <c r="CD244" s="11"/>
      <c r="CG244" s="10"/>
      <c r="CH244" s="11"/>
      <c r="CK244" s="10"/>
      <c r="CL244" s="11"/>
      <c r="CO244" s="10"/>
      <c r="CP244" s="11"/>
      <c r="CS244" s="10"/>
      <c r="CT244" s="11"/>
      <c r="CW244" s="10"/>
      <c r="CX244" s="11"/>
      <c r="DA244" s="10"/>
      <c r="DB244" s="11"/>
      <c r="DE244" s="10"/>
      <c r="DF244" s="11"/>
      <c r="DI244" s="10"/>
      <c r="DJ244" s="11"/>
      <c r="DM244" s="10"/>
      <c r="DN244" s="11"/>
      <c r="DQ244" s="10"/>
      <c r="DR244" s="11"/>
      <c r="DU244" s="10"/>
      <c r="DV244" s="11"/>
      <c r="DY244" s="10"/>
      <c r="DZ244" s="11"/>
      <c r="EC244" s="10"/>
      <c r="ED244" s="11"/>
      <c r="EG244" s="10"/>
      <c r="EH244" s="11"/>
      <c r="EK244" s="10"/>
      <c r="EL244" s="11"/>
      <c r="EO244" s="10"/>
      <c r="EP244" s="11"/>
      <c r="ES244" s="10"/>
      <c r="ET244" s="11"/>
      <c r="EW244" s="10"/>
      <c r="EX244" s="11"/>
      <c r="FA244" s="10"/>
      <c r="FB244" s="11"/>
      <c r="FE244" s="10"/>
      <c r="FF244" s="11"/>
      <c r="FI244" s="10"/>
      <c r="FJ244" s="11"/>
      <c r="FM244" s="10"/>
      <c r="FN244" s="11"/>
      <c r="FQ244" s="10"/>
      <c r="FR244" s="11"/>
      <c r="FU244" s="10"/>
      <c r="FV244" s="11"/>
      <c r="FY244" s="10"/>
      <c r="FZ244" s="11"/>
      <c r="GC244" s="10"/>
      <c r="GD244" s="11"/>
      <c r="GG244" s="10"/>
      <c r="GH244" s="11"/>
      <c r="GK244" s="10"/>
      <c r="GL244" s="11"/>
      <c r="GO244" s="10"/>
      <c r="GP244" s="11"/>
      <c r="GS244" s="10"/>
      <c r="GT244" s="11"/>
      <c r="GW244" s="10"/>
      <c r="GX244" s="11"/>
      <c r="HA244" s="10"/>
      <c r="HB244" s="11"/>
      <c r="HE244" s="10"/>
      <c r="HF244" s="11"/>
      <c r="HI244" s="10"/>
      <c r="HJ244" s="11"/>
      <c r="HM244" s="10"/>
      <c r="HN244" s="11"/>
      <c r="HQ244" s="10"/>
      <c r="HR244" s="11"/>
      <c r="HU244" s="10"/>
      <c r="HV244" s="11"/>
      <c r="HY244" s="10"/>
      <c r="HZ244" s="11"/>
      <c r="IC244" s="10"/>
      <c r="ID244" s="11"/>
      <c r="IG244" s="10"/>
      <c r="IH244" s="11"/>
      <c r="IK244" s="10"/>
      <c r="IL244" s="11"/>
      <c r="IO244" s="10"/>
      <c r="IP244" s="11"/>
      <c r="IS244" s="10"/>
      <c r="IT244" s="11"/>
    </row>
    <row r="245" spans="1:254" ht="12" customHeight="1">
      <c r="A245" s="8">
        <v>228</v>
      </c>
      <c r="C245" s="12" t="s">
        <v>184</v>
      </c>
      <c r="D245" s="12" t="s">
        <v>31</v>
      </c>
      <c r="E245" s="10">
        <v>93</v>
      </c>
      <c r="F245" s="11">
        <v>0.1960742974004343</v>
      </c>
      <c r="J245" s="11"/>
      <c r="K245" s="13"/>
      <c r="M245" s="10"/>
      <c r="N245" s="11"/>
      <c r="Q245" s="10"/>
      <c r="R245" s="11"/>
      <c r="U245" s="10"/>
      <c r="V245" s="11"/>
      <c r="Y245" s="10"/>
      <c r="Z245" s="11"/>
      <c r="AC245" s="10"/>
      <c r="AD245" s="11"/>
      <c r="AG245" s="10"/>
      <c r="AH245" s="11"/>
      <c r="AK245" s="10"/>
      <c r="AL245" s="11"/>
      <c r="AO245" s="10"/>
      <c r="AP245" s="11"/>
      <c r="AS245" s="10"/>
      <c r="AT245" s="11"/>
      <c r="AW245" s="10"/>
      <c r="AX245" s="11"/>
      <c r="BA245" s="10"/>
      <c r="BB245" s="11"/>
      <c r="BE245" s="10"/>
      <c r="BF245" s="11"/>
      <c r="BI245" s="10"/>
      <c r="BJ245" s="11"/>
      <c r="BM245" s="10"/>
      <c r="BN245" s="11"/>
      <c r="BQ245" s="10"/>
      <c r="BR245" s="11"/>
      <c r="BU245" s="10"/>
      <c r="BV245" s="11"/>
      <c r="BY245" s="10"/>
      <c r="BZ245" s="11"/>
      <c r="CC245" s="10"/>
      <c r="CD245" s="11"/>
      <c r="CG245" s="10"/>
      <c r="CH245" s="11"/>
      <c r="CK245" s="10"/>
      <c r="CL245" s="11"/>
      <c r="CO245" s="10"/>
      <c r="CP245" s="11"/>
      <c r="CS245" s="10"/>
      <c r="CT245" s="11"/>
      <c r="CW245" s="10"/>
      <c r="CX245" s="11"/>
      <c r="DA245" s="10"/>
      <c r="DB245" s="11"/>
      <c r="DE245" s="10"/>
      <c r="DF245" s="11"/>
      <c r="DI245" s="10"/>
      <c r="DJ245" s="11"/>
      <c r="DM245" s="10"/>
      <c r="DN245" s="11"/>
      <c r="DQ245" s="10"/>
      <c r="DR245" s="11"/>
      <c r="DU245" s="10"/>
      <c r="DV245" s="11"/>
      <c r="DY245" s="10"/>
      <c r="DZ245" s="11"/>
      <c r="EC245" s="10"/>
      <c r="ED245" s="11"/>
      <c r="EG245" s="10"/>
      <c r="EH245" s="11"/>
      <c r="EK245" s="10"/>
      <c r="EL245" s="11"/>
      <c r="EO245" s="10"/>
      <c r="EP245" s="11"/>
      <c r="ES245" s="10"/>
      <c r="ET245" s="11"/>
      <c r="EW245" s="10"/>
      <c r="EX245" s="11"/>
      <c r="FA245" s="10"/>
      <c r="FB245" s="11"/>
      <c r="FE245" s="10"/>
      <c r="FF245" s="11"/>
      <c r="FI245" s="10"/>
      <c r="FJ245" s="11"/>
      <c r="FM245" s="10"/>
      <c r="FN245" s="11"/>
      <c r="FQ245" s="10"/>
      <c r="FR245" s="11"/>
      <c r="FU245" s="10"/>
      <c r="FV245" s="11"/>
      <c r="FY245" s="10"/>
      <c r="FZ245" s="11"/>
      <c r="GC245" s="10"/>
      <c r="GD245" s="11"/>
      <c r="GG245" s="10"/>
      <c r="GH245" s="11"/>
      <c r="GK245" s="10"/>
      <c r="GL245" s="11"/>
      <c r="GO245" s="10"/>
      <c r="GP245" s="11"/>
      <c r="GS245" s="10"/>
      <c r="GT245" s="11"/>
      <c r="GW245" s="10"/>
      <c r="GX245" s="11"/>
      <c r="HA245" s="10"/>
      <c r="HB245" s="11"/>
      <c r="HE245" s="10"/>
      <c r="HF245" s="11"/>
      <c r="HI245" s="10"/>
      <c r="HJ245" s="11"/>
      <c r="HM245" s="10"/>
      <c r="HN245" s="11"/>
      <c r="HQ245" s="10"/>
      <c r="HR245" s="11"/>
      <c r="HU245" s="10"/>
      <c r="HV245" s="11"/>
      <c r="HY245" s="10"/>
      <c r="HZ245" s="11"/>
      <c r="IC245" s="10"/>
      <c r="ID245" s="11"/>
      <c r="IG245" s="10"/>
      <c r="IH245" s="11"/>
      <c r="IK245" s="10"/>
      <c r="IL245" s="11"/>
      <c r="IO245" s="10"/>
      <c r="IP245" s="11"/>
      <c r="IS245" s="10"/>
      <c r="IT245" s="11"/>
    </row>
    <row r="246" spans="1:254" ht="12" customHeight="1">
      <c r="A246" s="8">
        <v>229</v>
      </c>
      <c r="C246" s="12" t="s">
        <v>185</v>
      </c>
      <c r="D246" s="12" t="s">
        <v>16</v>
      </c>
      <c r="E246" s="10">
        <v>2578</v>
      </c>
      <c r="F246" s="11">
        <v>5.435263856971179</v>
      </c>
      <c r="J246" s="11"/>
      <c r="K246" s="13"/>
      <c r="M246" s="10"/>
      <c r="N246" s="11"/>
      <c r="Q246" s="10"/>
      <c r="R246" s="11"/>
      <c r="U246" s="10"/>
      <c r="V246" s="11"/>
      <c r="Y246" s="10"/>
      <c r="Z246" s="11"/>
      <c r="AC246" s="10"/>
      <c r="AD246" s="11"/>
      <c r="AG246" s="10"/>
      <c r="AH246" s="11"/>
      <c r="AK246" s="10"/>
      <c r="AL246" s="11"/>
      <c r="AO246" s="10"/>
      <c r="AP246" s="11"/>
      <c r="AS246" s="10"/>
      <c r="AT246" s="11"/>
      <c r="AW246" s="10"/>
      <c r="AX246" s="11"/>
      <c r="BA246" s="10"/>
      <c r="BB246" s="11"/>
      <c r="BE246" s="10"/>
      <c r="BF246" s="11"/>
      <c r="BI246" s="10"/>
      <c r="BJ246" s="11"/>
      <c r="BM246" s="10"/>
      <c r="BN246" s="11"/>
      <c r="BQ246" s="10"/>
      <c r="BR246" s="11"/>
      <c r="BU246" s="10"/>
      <c r="BV246" s="11"/>
      <c r="BY246" s="10"/>
      <c r="BZ246" s="11"/>
      <c r="CC246" s="10"/>
      <c r="CD246" s="11"/>
      <c r="CG246" s="10"/>
      <c r="CH246" s="11"/>
      <c r="CK246" s="10"/>
      <c r="CL246" s="11"/>
      <c r="CO246" s="10"/>
      <c r="CP246" s="11"/>
      <c r="CS246" s="10"/>
      <c r="CT246" s="11"/>
      <c r="CW246" s="10"/>
      <c r="CX246" s="11"/>
      <c r="DA246" s="10"/>
      <c r="DB246" s="11"/>
      <c r="DE246" s="10"/>
      <c r="DF246" s="11"/>
      <c r="DI246" s="10"/>
      <c r="DJ246" s="11"/>
      <c r="DM246" s="10"/>
      <c r="DN246" s="11"/>
      <c r="DQ246" s="10"/>
      <c r="DR246" s="11"/>
      <c r="DU246" s="10"/>
      <c r="DV246" s="11"/>
      <c r="DY246" s="10"/>
      <c r="DZ246" s="11"/>
      <c r="EC246" s="10"/>
      <c r="ED246" s="11"/>
      <c r="EG246" s="10"/>
      <c r="EH246" s="11"/>
      <c r="EK246" s="10"/>
      <c r="EL246" s="11"/>
      <c r="EO246" s="10"/>
      <c r="EP246" s="11"/>
      <c r="ES246" s="10"/>
      <c r="ET246" s="11"/>
      <c r="EW246" s="10"/>
      <c r="EX246" s="11"/>
      <c r="FA246" s="10"/>
      <c r="FB246" s="11"/>
      <c r="FE246" s="10"/>
      <c r="FF246" s="11"/>
      <c r="FI246" s="10"/>
      <c r="FJ246" s="11"/>
      <c r="FM246" s="10"/>
      <c r="FN246" s="11"/>
      <c r="FQ246" s="10"/>
      <c r="FR246" s="11"/>
      <c r="FU246" s="10"/>
      <c r="FV246" s="11"/>
      <c r="FY246" s="10"/>
      <c r="FZ246" s="11"/>
      <c r="GC246" s="10"/>
      <c r="GD246" s="11"/>
      <c r="GG246" s="10"/>
      <c r="GH246" s="11"/>
      <c r="GK246" s="10"/>
      <c r="GL246" s="11"/>
      <c r="GO246" s="10"/>
      <c r="GP246" s="11"/>
      <c r="GS246" s="10"/>
      <c r="GT246" s="11"/>
      <c r="GW246" s="10"/>
      <c r="GX246" s="11"/>
      <c r="HA246" s="10"/>
      <c r="HB246" s="11"/>
      <c r="HE246" s="10"/>
      <c r="HF246" s="11"/>
      <c r="HI246" s="10"/>
      <c r="HJ246" s="11"/>
      <c r="HM246" s="10"/>
      <c r="HN246" s="11"/>
      <c r="HQ246" s="10"/>
      <c r="HR246" s="11"/>
      <c r="HU246" s="10"/>
      <c r="HV246" s="11"/>
      <c r="HY246" s="10"/>
      <c r="HZ246" s="11"/>
      <c r="IC246" s="10"/>
      <c r="ID246" s="11"/>
      <c r="IG246" s="10"/>
      <c r="IH246" s="11"/>
      <c r="IK246" s="10"/>
      <c r="IL246" s="11"/>
      <c r="IO246" s="10"/>
      <c r="IP246" s="11"/>
      <c r="IS246" s="10"/>
      <c r="IT246" s="11"/>
    </row>
    <row r="247" spans="1:254" ht="12" customHeight="1">
      <c r="A247" s="8">
        <v>230</v>
      </c>
      <c r="C247" s="12" t="s">
        <v>26</v>
      </c>
      <c r="E247" s="10">
        <v>47431</v>
      </c>
      <c r="F247" s="11">
        <v>100</v>
      </c>
      <c r="J247" s="11"/>
      <c r="M247" s="10"/>
      <c r="N247" s="11"/>
      <c r="Q247" s="10"/>
      <c r="R247" s="11"/>
      <c r="U247" s="10"/>
      <c r="V247" s="11"/>
      <c r="Y247" s="10"/>
      <c r="Z247" s="11"/>
      <c r="AC247" s="10"/>
      <c r="AD247" s="11"/>
      <c r="AG247" s="10"/>
      <c r="AH247" s="11"/>
      <c r="AK247" s="10"/>
      <c r="AL247" s="11"/>
      <c r="AO247" s="10"/>
      <c r="AP247" s="11"/>
      <c r="AS247" s="10"/>
      <c r="AT247" s="11"/>
      <c r="AW247" s="10"/>
      <c r="AX247" s="11"/>
      <c r="BA247" s="10"/>
      <c r="BB247" s="11"/>
      <c r="BE247" s="10"/>
      <c r="BF247" s="11"/>
      <c r="BI247" s="10"/>
      <c r="BJ247" s="11"/>
      <c r="BM247" s="10"/>
      <c r="BN247" s="11"/>
      <c r="BQ247" s="10"/>
      <c r="BR247" s="11"/>
      <c r="BU247" s="10"/>
      <c r="BV247" s="11"/>
      <c r="BY247" s="10"/>
      <c r="BZ247" s="11"/>
      <c r="CC247" s="10"/>
      <c r="CD247" s="11"/>
      <c r="CG247" s="10"/>
      <c r="CH247" s="11"/>
      <c r="CK247" s="10"/>
      <c r="CL247" s="11"/>
      <c r="CO247" s="10"/>
      <c r="CP247" s="11"/>
      <c r="CS247" s="10"/>
      <c r="CT247" s="11"/>
      <c r="CW247" s="10"/>
      <c r="CX247" s="11"/>
      <c r="DA247" s="10"/>
      <c r="DB247" s="11"/>
      <c r="DE247" s="10"/>
      <c r="DF247" s="11"/>
      <c r="DI247" s="10"/>
      <c r="DJ247" s="11"/>
      <c r="DM247" s="10"/>
      <c r="DN247" s="11"/>
      <c r="DQ247" s="10"/>
      <c r="DR247" s="11"/>
      <c r="DU247" s="10"/>
      <c r="DV247" s="11"/>
      <c r="DY247" s="10"/>
      <c r="DZ247" s="11"/>
      <c r="EC247" s="10"/>
      <c r="ED247" s="11"/>
      <c r="EG247" s="10"/>
      <c r="EH247" s="11"/>
      <c r="EK247" s="10"/>
      <c r="EL247" s="11"/>
      <c r="EO247" s="10"/>
      <c r="EP247" s="11"/>
      <c r="ES247" s="10"/>
      <c r="ET247" s="11"/>
      <c r="EW247" s="10"/>
      <c r="EX247" s="11"/>
      <c r="FA247" s="10"/>
      <c r="FB247" s="11"/>
      <c r="FE247" s="10"/>
      <c r="FF247" s="11"/>
      <c r="FI247" s="10"/>
      <c r="FJ247" s="11"/>
      <c r="FM247" s="10"/>
      <c r="FN247" s="11"/>
      <c r="FQ247" s="10"/>
      <c r="FR247" s="11"/>
      <c r="FU247" s="10"/>
      <c r="FV247" s="11"/>
      <c r="FY247" s="10"/>
      <c r="FZ247" s="11"/>
      <c r="GC247" s="10"/>
      <c r="GD247" s="11"/>
      <c r="GG247" s="10"/>
      <c r="GH247" s="11"/>
      <c r="GK247" s="10"/>
      <c r="GL247" s="11"/>
      <c r="GO247" s="10"/>
      <c r="GP247" s="11"/>
      <c r="GS247" s="10"/>
      <c r="GT247" s="11"/>
      <c r="GW247" s="10"/>
      <c r="GX247" s="11"/>
      <c r="HA247" s="10"/>
      <c r="HB247" s="11"/>
      <c r="HE247" s="10"/>
      <c r="HF247" s="11"/>
      <c r="HI247" s="10"/>
      <c r="HJ247" s="11"/>
      <c r="HM247" s="10"/>
      <c r="HN247" s="11"/>
      <c r="HQ247" s="10"/>
      <c r="HR247" s="11"/>
      <c r="HU247" s="10"/>
      <c r="HV247" s="11"/>
      <c r="HY247" s="10"/>
      <c r="HZ247" s="11"/>
      <c r="IC247" s="10"/>
      <c r="ID247" s="11"/>
      <c r="IG247" s="10"/>
      <c r="IH247" s="11"/>
      <c r="IK247" s="10"/>
      <c r="IL247" s="11"/>
      <c r="IO247" s="10"/>
      <c r="IP247" s="11"/>
      <c r="IS247" s="10"/>
      <c r="IT247" s="11"/>
    </row>
    <row r="248" spans="1:254" ht="12" customHeight="1">
      <c r="A248" s="8">
        <v>231</v>
      </c>
      <c r="C248" s="12" t="s">
        <v>27</v>
      </c>
      <c r="E248" s="10">
        <v>213</v>
      </c>
      <c r="F248" s="11"/>
      <c r="J248" s="11"/>
      <c r="M248" s="10"/>
      <c r="N248" s="11"/>
      <c r="Q248" s="10"/>
      <c r="R248" s="11"/>
      <c r="U248" s="10"/>
      <c r="V248" s="11"/>
      <c r="Y248" s="10"/>
      <c r="Z248" s="11"/>
      <c r="AC248" s="10"/>
      <c r="AD248" s="11"/>
      <c r="AG248" s="10"/>
      <c r="AH248" s="11"/>
      <c r="AK248" s="10"/>
      <c r="AL248" s="11"/>
      <c r="AO248" s="10"/>
      <c r="AP248" s="11"/>
      <c r="AS248" s="10"/>
      <c r="AT248" s="11"/>
      <c r="AW248" s="10"/>
      <c r="AX248" s="11"/>
      <c r="BA248" s="10"/>
      <c r="BB248" s="11"/>
      <c r="BE248" s="10"/>
      <c r="BF248" s="11"/>
      <c r="BI248" s="10"/>
      <c r="BJ248" s="11"/>
      <c r="BM248" s="10"/>
      <c r="BN248" s="11"/>
      <c r="BQ248" s="10"/>
      <c r="BR248" s="11"/>
      <c r="BU248" s="10"/>
      <c r="BV248" s="11"/>
      <c r="BY248" s="10"/>
      <c r="BZ248" s="11"/>
      <c r="CC248" s="10"/>
      <c r="CD248" s="11"/>
      <c r="CG248" s="10"/>
      <c r="CH248" s="11"/>
      <c r="CK248" s="10"/>
      <c r="CL248" s="11"/>
      <c r="CO248" s="10"/>
      <c r="CP248" s="11"/>
      <c r="CS248" s="10"/>
      <c r="CT248" s="11"/>
      <c r="CW248" s="10"/>
      <c r="CX248" s="11"/>
      <c r="DA248" s="10"/>
      <c r="DB248" s="11"/>
      <c r="DE248" s="10"/>
      <c r="DF248" s="11"/>
      <c r="DI248" s="10"/>
      <c r="DJ248" s="11"/>
      <c r="DM248" s="10"/>
      <c r="DN248" s="11"/>
      <c r="DQ248" s="10"/>
      <c r="DR248" s="11"/>
      <c r="DU248" s="10"/>
      <c r="DV248" s="11"/>
      <c r="DY248" s="10"/>
      <c r="DZ248" s="11"/>
      <c r="EC248" s="10"/>
      <c r="ED248" s="11"/>
      <c r="EG248" s="10"/>
      <c r="EH248" s="11"/>
      <c r="EK248" s="10"/>
      <c r="EL248" s="11"/>
      <c r="EO248" s="10"/>
      <c r="EP248" s="11"/>
      <c r="ES248" s="10"/>
      <c r="ET248" s="11"/>
      <c r="EW248" s="10"/>
      <c r="EX248" s="11"/>
      <c r="FA248" s="10"/>
      <c r="FB248" s="11"/>
      <c r="FE248" s="10"/>
      <c r="FF248" s="11"/>
      <c r="FI248" s="10"/>
      <c r="FJ248" s="11"/>
      <c r="FM248" s="10"/>
      <c r="FN248" s="11"/>
      <c r="FQ248" s="10"/>
      <c r="FR248" s="11"/>
      <c r="FU248" s="10"/>
      <c r="FV248" s="11"/>
      <c r="FY248" s="10"/>
      <c r="FZ248" s="11"/>
      <c r="GC248" s="10"/>
      <c r="GD248" s="11"/>
      <c r="GG248" s="10"/>
      <c r="GH248" s="11"/>
      <c r="GK248" s="10"/>
      <c r="GL248" s="11"/>
      <c r="GO248" s="10"/>
      <c r="GP248" s="11"/>
      <c r="GS248" s="10"/>
      <c r="GT248" s="11"/>
      <c r="GW248" s="10"/>
      <c r="GX248" s="11"/>
      <c r="HA248" s="10"/>
      <c r="HB248" s="11"/>
      <c r="HE248" s="10"/>
      <c r="HF248" s="11"/>
      <c r="HI248" s="10"/>
      <c r="HJ248" s="11"/>
      <c r="HM248" s="10"/>
      <c r="HN248" s="11"/>
      <c r="HQ248" s="10"/>
      <c r="HR248" s="11"/>
      <c r="HU248" s="10"/>
      <c r="HV248" s="11"/>
      <c r="HY248" s="10"/>
      <c r="HZ248" s="11"/>
      <c r="IC248" s="10"/>
      <c r="ID248" s="11"/>
      <c r="IG248" s="10"/>
      <c r="IH248" s="11"/>
      <c r="IK248" s="10"/>
      <c r="IL248" s="11"/>
      <c r="IO248" s="10"/>
      <c r="IP248" s="11"/>
      <c r="IS248" s="10"/>
      <c r="IT248" s="11"/>
    </row>
    <row r="249" spans="1:254" ht="12" customHeight="1">
      <c r="A249" s="8">
        <v>232</v>
      </c>
      <c r="C249" s="12" t="s">
        <v>28</v>
      </c>
      <c r="E249" s="10">
        <v>47644</v>
      </c>
      <c r="F249" s="11"/>
      <c r="J249" s="11"/>
      <c r="M249" s="10"/>
      <c r="N249" s="11"/>
      <c r="Q249" s="10"/>
      <c r="R249" s="11"/>
      <c r="U249" s="10"/>
      <c r="V249" s="11"/>
      <c r="Y249" s="10"/>
      <c r="Z249" s="11"/>
      <c r="AC249" s="10"/>
      <c r="AD249" s="11"/>
      <c r="AG249" s="10"/>
      <c r="AH249" s="11"/>
      <c r="AK249" s="10"/>
      <c r="AL249" s="11"/>
      <c r="AO249" s="10"/>
      <c r="AP249" s="11"/>
      <c r="AS249" s="10"/>
      <c r="AT249" s="11"/>
      <c r="AW249" s="10"/>
      <c r="AX249" s="11"/>
      <c r="BA249" s="10"/>
      <c r="BB249" s="11"/>
      <c r="BE249" s="10"/>
      <c r="BF249" s="11"/>
      <c r="BI249" s="10"/>
      <c r="BJ249" s="11"/>
      <c r="BM249" s="10"/>
      <c r="BN249" s="11"/>
      <c r="BQ249" s="10"/>
      <c r="BR249" s="11"/>
      <c r="BU249" s="10"/>
      <c r="BV249" s="11"/>
      <c r="BY249" s="10"/>
      <c r="BZ249" s="11"/>
      <c r="CC249" s="10"/>
      <c r="CD249" s="11"/>
      <c r="CG249" s="10"/>
      <c r="CH249" s="11"/>
      <c r="CK249" s="10"/>
      <c r="CL249" s="11"/>
      <c r="CO249" s="10"/>
      <c r="CP249" s="11"/>
      <c r="CS249" s="10"/>
      <c r="CT249" s="11"/>
      <c r="CW249" s="10"/>
      <c r="CX249" s="11"/>
      <c r="DA249" s="10"/>
      <c r="DB249" s="11"/>
      <c r="DE249" s="10"/>
      <c r="DF249" s="11"/>
      <c r="DI249" s="10"/>
      <c r="DJ249" s="11"/>
      <c r="DM249" s="10"/>
      <c r="DN249" s="11"/>
      <c r="DQ249" s="10"/>
      <c r="DR249" s="11"/>
      <c r="DU249" s="10"/>
      <c r="DV249" s="11"/>
      <c r="DY249" s="10"/>
      <c r="DZ249" s="11"/>
      <c r="EC249" s="10"/>
      <c r="ED249" s="11"/>
      <c r="EG249" s="10"/>
      <c r="EH249" s="11"/>
      <c r="EK249" s="10"/>
      <c r="EL249" s="11"/>
      <c r="EO249" s="10"/>
      <c r="EP249" s="11"/>
      <c r="ES249" s="10"/>
      <c r="ET249" s="11"/>
      <c r="EW249" s="10"/>
      <c r="EX249" s="11"/>
      <c r="FA249" s="10"/>
      <c r="FB249" s="11"/>
      <c r="FE249" s="10"/>
      <c r="FF249" s="11"/>
      <c r="FI249" s="10"/>
      <c r="FJ249" s="11"/>
      <c r="FM249" s="10"/>
      <c r="FN249" s="11"/>
      <c r="FQ249" s="10"/>
      <c r="FR249" s="11"/>
      <c r="FU249" s="10"/>
      <c r="FV249" s="11"/>
      <c r="FY249" s="10"/>
      <c r="FZ249" s="11"/>
      <c r="GC249" s="10"/>
      <c r="GD249" s="11"/>
      <c r="GG249" s="10"/>
      <c r="GH249" s="11"/>
      <c r="GK249" s="10"/>
      <c r="GL249" s="11"/>
      <c r="GO249" s="10"/>
      <c r="GP249" s="11"/>
      <c r="GS249" s="10"/>
      <c r="GT249" s="11"/>
      <c r="GW249" s="10"/>
      <c r="GX249" s="11"/>
      <c r="HA249" s="10"/>
      <c r="HB249" s="11"/>
      <c r="HE249" s="10"/>
      <c r="HF249" s="11"/>
      <c r="HI249" s="10"/>
      <c r="HJ249" s="11"/>
      <c r="HM249" s="10"/>
      <c r="HN249" s="11"/>
      <c r="HQ249" s="10"/>
      <c r="HR249" s="11"/>
      <c r="HU249" s="10"/>
      <c r="HV249" s="11"/>
      <c r="HY249" s="10"/>
      <c r="HZ249" s="11"/>
      <c r="IC249" s="10"/>
      <c r="ID249" s="11"/>
      <c r="IG249" s="10"/>
      <c r="IH249" s="11"/>
      <c r="IK249" s="10"/>
      <c r="IL249" s="11"/>
      <c r="IO249" s="10"/>
      <c r="IP249" s="11"/>
      <c r="IS249" s="10"/>
      <c r="IT249" s="11"/>
    </row>
    <row r="250" spans="1:254" ht="12" customHeight="1">
      <c r="A250" s="8">
        <v>233</v>
      </c>
      <c r="E250" s="10"/>
      <c r="F250" s="11"/>
      <c r="J250" s="11"/>
      <c r="M250" s="10"/>
      <c r="N250" s="11"/>
      <c r="Q250" s="10"/>
      <c r="R250" s="11"/>
      <c r="U250" s="10"/>
      <c r="V250" s="11"/>
      <c r="Y250" s="10"/>
      <c r="Z250" s="11"/>
      <c r="AC250" s="10"/>
      <c r="AD250" s="11"/>
      <c r="AG250" s="10"/>
      <c r="AH250" s="11"/>
      <c r="AK250" s="10"/>
      <c r="AL250" s="11"/>
      <c r="AO250" s="10"/>
      <c r="AP250" s="11"/>
      <c r="AS250" s="10"/>
      <c r="AT250" s="11"/>
      <c r="AW250" s="10"/>
      <c r="AX250" s="11"/>
      <c r="BA250" s="10"/>
      <c r="BB250" s="11"/>
      <c r="BE250" s="10"/>
      <c r="BF250" s="11"/>
      <c r="BI250" s="10"/>
      <c r="BJ250" s="11"/>
      <c r="BM250" s="10"/>
      <c r="BN250" s="11"/>
      <c r="BQ250" s="10"/>
      <c r="BR250" s="11"/>
      <c r="BU250" s="10"/>
      <c r="BV250" s="11"/>
      <c r="BY250" s="10"/>
      <c r="BZ250" s="11"/>
      <c r="CC250" s="10"/>
      <c r="CD250" s="11"/>
      <c r="CG250" s="10"/>
      <c r="CH250" s="11"/>
      <c r="CK250" s="10"/>
      <c r="CL250" s="11"/>
      <c r="CO250" s="10"/>
      <c r="CP250" s="11"/>
      <c r="CS250" s="10"/>
      <c r="CT250" s="11"/>
      <c r="CW250" s="10"/>
      <c r="CX250" s="11"/>
      <c r="DA250" s="10"/>
      <c r="DB250" s="11"/>
      <c r="DE250" s="10"/>
      <c r="DF250" s="11"/>
      <c r="DI250" s="10"/>
      <c r="DJ250" s="11"/>
      <c r="DM250" s="10"/>
      <c r="DN250" s="11"/>
      <c r="DQ250" s="10"/>
      <c r="DR250" s="11"/>
      <c r="DU250" s="10"/>
      <c r="DV250" s="11"/>
      <c r="DY250" s="10"/>
      <c r="DZ250" s="11"/>
      <c r="EC250" s="10"/>
      <c r="ED250" s="11"/>
      <c r="EG250" s="10"/>
      <c r="EH250" s="11"/>
      <c r="EK250" s="10"/>
      <c r="EL250" s="11"/>
      <c r="EO250" s="10"/>
      <c r="EP250" s="11"/>
      <c r="ES250" s="10"/>
      <c r="ET250" s="11"/>
      <c r="EW250" s="10"/>
      <c r="EX250" s="11"/>
      <c r="FA250" s="10"/>
      <c r="FB250" s="11"/>
      <c r="FE250" s="10"/>
      <c r="FF250" s="11"/>
      <c r="FI250" s="10"/>
      <c r="FJ250" s="11"/>
      <c r="FM250" s="10"/>
      <c r="FN250" s="11"/>
      <c r="FQ250" s="10"/>
      <c r="FR250" s="11"/>
      <c r="FU250" s="10"/>
      <c r="FV250" s="11"/>
      <c r="FY250" s="10"/>
      <c r="FZ250" s="11"/>
      <c r="GC250" s="10"/>
      <c r="GD250" s="11"/>
      <c r="GG250" s="10"/>
      <c r="GH250" s="11"/>
      <c r="GK250" s="10"/>
      <c r="GL250" s="11"/>
      <c r="GO250" s="10"/>
      <c r="GP250" s="11"/>
      <c r="GS250" s="10"/>
      <c r="GT250" s="11"/>
      <c r="GW250" s="10"/>
      <c r="GX250" s="11"/>
      <c r="HA250" s="10"/>
      <c r="HB250" s="11"/>
      <c r="HE250" s="10"/>
      <c r="HF250" s="11"/>
      <c r="HI250" s="10"/>
      <c r="HJ250" s="11"/>
      <c r="HM250" s="10"/>
      <c r="HN250" s="11"/>
      <c r="HQ250" s="10"/>
      <c r="HR250" s="11"/>
      <c r="HU250" s="10"/>
      <c r="HV250" s="11"/>
      <c r="HY250" s="10"/>
      <c r="HZ250" s="11"/>
      <c r="IC250" s="10"/>
      <c r="ID250" s="11"/>
      <c r="IG250" s="10"/>
      <c r="IH250" s="11"/>
      <c r="IK250" s="10"/>
      <c r="IL250" s="11"/>
      <c r="IO250" s="10"/>
      <c r="IP250" s="11"/>
      <c r="IS250" s="10"/>
      <c r="IT250" s="11"/>
    </row>
    <row r="251" spans="1:254" ht="12" customHeight="1">
      <c r="A251" s="8">
        <v>234</v>
      </c>
      <c r="B251" s="9" t="s">
        <v>186</v>
      </c>
      <c r="E251" s="10"/>
      <c r="F251" s="11"/>
      <c r="J251" s="11"/>
      <c r="M251" s="10"/>
      <c r="N251" s="11"/>
      <c r="Q251" s="10"/>
      <c r="R251" s="11"/>
      <c r="U251" s="10"/>
      <c r="V251" s="11"/>
      <c r="Y251" s="10"/>
      <c r="Z251" s="11"/>
      <c r="AC251" s="10"/>
      <c r="AD251" s="11"/>
      <c r="AG251" s="10"/>
      <c r="AH251" s="11"/>
      <c r="AK251" s="10"/>
      <c r="AL251" s="11"/>
      <c r="AO251" s="10"/>
      <c r="AP251" s="11"/>
      <c r="AS251" s="10"/>
      <c r="AT251" s="11"/>
      <c r="AW251" s="10"/>
      <c r="AX251" s="11"/>
      <c r="BA251" s="10"/>
      <c r="BB251" s="11"/>
      <c r="BE251" s="10"/>
      <c r="BF251" s="11"/>
      <c r="BI251" s="10"/>
      <c r="BJ251" s="11"/>
      <c r="BM251" s="10"/>
      <c r="BN251" s="11"/>
      <c r="BQ251" s="10"/>
      <c r="BR251" s="11"/>
      <c r="BU251" s="10"/>
      <c r="BV251" s="11"/>
      <c r="BY251" s="10"/>
      <c r="BZ251" s="11"/>
      <c r="CC251" s="10"/>
      <c r="CD251" s="11"/>
      <c r="CG251" s="10"/>
      <c r="CH251" s="11"/>
      <c r="CK251" s="10"/>
      <c r="CL251" s="11"/>
      <c r="CO251" s="10"/>
      <c r="CP251" s="11"/>
      <c r="CS251" s="10"/>
      <c r="CT251" s="11"/>
      <c r="CW251" s="10"/>
      <c r="CX251" s="11"/>
      <c r="DA251" s="10"/>
      <c r="DB251" s="11"/>
      <c r="DE251" s="10"/>
      <c r="DF251" s="11"/>
      <c r="DI251" s="10"/>
      <c r="DJ251" s="11"/>
      <c r="DM251" s="10"/>
      <c r="DN251" s="11"/>
      <c r="DQ251" s="10"/>
      <c r="DR251" s="11"/>
      <c r="DU251" s="10"/>
      <c r="DV251" s="11"/>
      <c r="DY251" s="10"/>
      <c r="DZ251" s="11"/>
      <c r="EC251" s="10"/>
      <c r="ED251" s="11"/>
      <c r="EG251" s="10"/>
      <c r="EH251" s="11"/>
      <c r="EK251" s="10"/>
      <c r="EL251" s="11"/>
      <c r="EO251" s="10"/>
      <c r="EP251" s="11"/>
      <c r="ES251" s="10"/>
      <c r="ET251" s="11"/>
      <c r="EW251" s="10"/>
      <c r="EX251" s="11"/>
      <c r="FA251" s="10"/>
      <c r="FB251" s="11"/>
      <c r="FE251" s="10"/>
      <c r="FF251" s="11"/>
      <c r="FI251" s="10"/>
      <c r="FJ251" s="11"/>
      <c r="FM251" s="10"/>
      <c r="FN251" s="11"/>
      <c r="FQ251" s="10"/>
      <c r="FR251" s="11"/>
      <c r="FU251" s="10"/>
      <c r="FV251" s="11"/>
      <c r="FY251" s="10"/>
      <c r="FZ251" s="11"/>
      <c r="GC251" s="10"/>
      <c r="GD251" s="11"/>
      <c r="GG251" s="10"/>
      <c r="GH251" s="11"/>
      <c r="GK251" s="10"/>
      <c r="GL251" s="11"/>
      <c r="GO251" s="10"/>
      <c r="GP251" s="11"/>
      <c r="GS251" s="10"/>
      <c r="GT251" s="11"/>
      <c r="GW251" s="10"/>
      <c r="GX251" s="11"/>
      <c r="HA251" s="10"/>
      <c r="HB251" s="11"/>
      <c r="HE251" s="10"/>
      <c r="HF251" s="11"/>
      <c r="HI251" s="10"/>
      <c r="HJ251" s="11"/>
      <c r="HM251" s="10"/>
      <c r="HN251" s="11"/>
      <c r="HQ251" s="10"/>
      <c r="HR251" s="11"/>
      <c r="HU251" s="10"/>
      <c r="HV251" s="11"/>
      <c r="HY251" s="10"/>
      <c r="HZ251" s="11"/>
      <c r="IC251" s="10"/>
      <c r="ID251" s="11"/>
      <c r="IG251" s="10"/>
      <c r="IH251" s="11"/>
      <c r="IK251" s="10"/>
      <c r="IL251" s="11"/>
      <c r="IO251" s="10"/>
      <c r="IP251" s="11"/>
      <c r="IS251" s="10"/>
      <c r="IT251" s="11"/>
    </row>
    <row r="252" spans="1:254" ht="12" customHeight="1">
      <c r="A252" s="8">
        <v>235</v>
      </c>
      <c r="C252" s="12" t="s">
        <v>187</v>
      </c>
      <c r="D252" s="12" t="s">
        <v>54</v>
      </c>
      <c r="E252" s="10">
        <v>3243</v>
      </c>
      <c r="F252" s="11">
        <v>5.512025155094756</v>
      </c>
      <c r="J252" s="11"/>
      <c r="K252" s="13"/>
      <c r="M252" s="10"/>
      <c r="N252" s="11"/>
      <c r="Q252" s="10"/>
      <c r="R252" s="11"/>
      <c r="U252" s="10"/>
      <c r="V252" s="11"/>
      <c r="Y252" s="10"/>
      <c r="Z252" s="11"/>
      <c r="AC252" s="10"/>
      <c r="AD252" s="11"/>
      <c r="AG252" s="10"/>
      <c r="AH252" s="11"/>
      <c r="AK252" s="10"/>
      <c r="AL252" s="11"/>
      <c r="AO252" s="10"/>
      <c r="AP252" s="11"/>
      <c r="AS252" s="10"/>
      <c r="AT252" s="11"/>
      <c r="AW252" s="10"/>
      <c r="AX252" s="11"/>
      <c r="BA252" s="10"/>
      <c r="BB252" s="11"/>
      <c r="BE252" s="10"/>
      <c r="BF252" s="11"/>
      <c r="BI252" s="10"/>
      <c r="BJ252" s="11"/>
      <c r="BM252" s="10"/>
      <c r="BN252" s="11"/>
      <c r="BQ252" s="10"/>
      <c r="BR252" s="11"/>
      <c r="BU252" s="10"/>
      <c r="BV252" s="11"/>
      <c r="BY252" s="10"/>
      <c r="BZ252" s="11"/>
      <c r="CC252" s="10"/>
      <c r="CD252" s="11"/>
      <c r="CG252" s="10"/>
      <c r="CH252" s="11"/>
      <c r="CK252" s="10"/>
      <c r="CL252" s="11"/>
      <c r="CO252" s="10"/>
      <c r="CP252" s="11"/>
      <c r="CS252" s="10"/>
      <c r="CT252" s="11"/>
      <c r="CW252" s="10"/>
      <c r="CX252" s="11"/>
      <c r="DA252" s="10"/>
      <c r="DB252" s="11"/>
      <c r="DE252" s="10"/>
      <c r="DF252" s="11"/>
      <c r="DI252" s="10"/>
      <c r="DJ252" s="11"/>
      <c r="DM252" s="10"/>
      <c r="DN252" s="11"/>
      <c r="DQ252" s="10"/>
      <c r="DR252" s="11"/>
      <c r="DU252" s="10"/>
      <c r="DV252" s="11"/>
      <c r="DY252" s="10"/>
      <c r="DZ252" s="11"/>
      <c r="EC252" s="10"/>
      <c r="ED252" s="11"/>
      <c r="EG252" s="10"/>
      <c r="EH252" s="11"/>
      <c r="EK252" s="10"/>
      <c r="EL252" s="11"/>
      <c r="EO252" s="10"/>
      <c r="EP252" s="11"/>
      <c r="ES252" s="10"/>
      <c r="ET252" s="11"/>
      <c r="EW252" s="10"/>
      <c r="EX252" s="11"/>
      <c r="FA252" s="10"/>
      <c r="FB252" s="11"/>
      <c r="FE252" s="10"/>
      <c r="FF252" s="11"/>
      <c r="FI252" s="10"/>
      <c r="FJ252" s="11"/>
      <c r="FM252" s="10"/>
      <c r="FN252" s="11"/>
      <c r="FQ252" s="10"/>
      <c r="FR252" s="11"/>
      <c r="FU252" s="10"/>
      <c r="FV252" s="11"/>
      <c r="FY252" s="10"/>
      <c r="FZ252" s="11"/>
      <c r="GC252" s="10"/>
      <c r="GD252" s="11"/>
      <c r="GG252" s="10"/>
      <c r="GH252" s="11"/>
      <c r="GK252" s="10"/>
      <c r="GL252" s="11"/>
      <c r="GO252" s="10"/>
      <c r="GP252" s="11"/>
      <c r="GS252" s="10"/>
      <c r="GT252" s="11"/>
      <c r="GW252" s="10"/>
      <c r="GX252" s="11"/>
      <c r="HA252" s="10"/>
      <c r="HB252" s="11"/>
      <c r="HE252" s="10"/>
      <c r="HF252" s="11"/>
      <c r="HI252" s="10"/>
      <c r="HJ252" s="11"/>
      <c r="HM252" s="10"/>
      <c r="HN252" s="11"/>
      <c r="HQ252" s="10"/>
      <c r="HR252" s="11"/>
      <c r="HU252" s="10"/>
      <c r="HV252" s="11"/>
      <c r="HY252" s="10"/>
      <c r="HZ252" s="11"/>
      <c r="IC252" s="10"/>
      <c r="ID252" s="11"/>
      <c r="IG252" s="10"/>
      <c r="IH252" s="11"/>
      <c r="IK252" s="10"/>
      <c r="IL252" s="11"/>
      <c r="IO252" s="10"/>
      <c r="IP252" s="11"/>
      <c r="IS252" s="10"/>
      <c r="IT252" s="11"/>
    </row>
    <row r="253" spans="1:254" ht="12" customHeight="1">
      <c r="A253" s="15">
        <v>236</v>
      </c>
      <c r="B253" s="15" t="s">
        <v>61</v>
      </c>
      <c r="C253" s="15" t="s">
        <v>188</v>
      </c>
      <c r="D253" s="15" t="s">
        <v>25</v>
      </c>
      <c r="E253" s="15">
        <v>19002</v>
      </c>
      <c r="F253" s="15">
        <v>32.297102065097306</v>
      </c>
      <c r="G253" s="15"/>
      <c r="H253" s="14">
        <v>7</v>
      </c>
      <c r="J253" s="11"/>
      <c r="K253" s="13"/>
      <c r="M253" s="10"/>
      <c r="N253" s="11"/>
      <c r="Q253" s="10"/>
      <c r="R253" s="11"/>
      <c r="U253" s="10"/>
      <c r="V253" s="11"/>
      <c r="Y253" s="10"/>
      <c r="Z253" s="11"/>
      <c r="AC253" s="10"/>
      <c r="AD253" s="11"/>
      <c r="AG253" s="10"/>
      <c r="AH253" s="11"/>
      <c r="AK253" s="10"/>
      <c r="AL253" s="11"/>
      <c r="AO253" s="10"/>
      <c r="AP253" s="11"/>
      <c r="AS253" s="10"/>
      <c r="AT253" s="11"/>
      <c r="AW253" s="10"/>
      <c r="AX253" s="11"/>
      <c r="BA253" s="10"/>
      <c r="BB253" s="11"/>
      <c r="BE253" s="10"/>
      <c r="BF253" s="11"/>
      <c r="BI253" s="10"/>
      <c r="BJ253" s="11"/>
      <c r="BM253" s="10"/>
      <c r="BN253" s="11"/>
      <c r="BQ253" s="10"/>
      <c r="BR253" s="11"/>
      <c r="BU253" s="10"/>
      <c r="BV253" s="11"/>
      <c r="BY253" s="10"/>
      <c r="BZ253" s="11"/>
      <c r="CC253" s="10"/>
      <c r="CD253" s="11"/>
      <c r="CG253" s="10"/>
      <c r="CH253" s="11"/>
      <c r="CK253" s="10"/>
      <c r="CL253" s="11"/>
      <c r="CO253" s="10"/>
      <c r="CP253" s="11"/>
      <c r="CS253" s="10"/>
      <c r="CT253" s="11"/>
      <c r="CW253" s="10"/>
      <c r="CX253" s="11"/>
      <c r="DA253" s="10"/>
      <c r="DB253" s="11"/>
      <c r="DE253" s="10"/>
      <c r="DF253" s="11"/>
      <c r="DI253" s="10"/>
      <c r="DJ253" s="11"/>
      <c r="DM253" s="10"/>
      <c r="DN253" s="11"/>
      <c r="DQ253" s="10"/>
      <c r="DR253" s="11"/>
      <c r="DU253" s="10"/>
      <c r="DV253" s="11"/>
      <c r="DY253" s="10"/>
      <c r="DZ253" s="11"/>
      <c r="EC253" s="10"/>
      <c r="ED253" s="11"/>
      <c r="EG253" s="10"/>
      <c r="EH253" s="11"/>
      <c r="EK253" s="10"/>
      <c r="EL253" s="11"/>
      <c r="EO253" s="10"/>
      <c r="EP253" s="11"/>
      <c r="ES253" s="10"/>
      <c r="ET253" s="11"/>
      <c r="EW253" s="10"/>
      <c r="EX253" s="11"/>
      <c r="FA253" s="10"/>
      <c r="FB253" s="11"/>
      <c r="FE253" s="10"/>
      <c r="FF253" s="11"/>
      <c r="FI253" s="10"/>
      <c r="FJ253" s="11"/>
      <c r="FM253" s="10"/>
      <c r="FN253" s="11"/>
      <c r="FQ253" s="10"/>
      <c r="FR253" s="11"/>
      <c r="FU253" s="10"/>
      <c r="FV253" s="11"/>
      <c r="FY253" s="10"/>
      <c r="FZ253" s="11"/>
      <c r="GC253" s="10"/>
      <c r="GD253" s="11"/>
      <c r="GG253" s="10"/>
      <c r="GH253" s="11"/>
      <c r="GK253" s="10"/>
      <c r="GL253" s="11"/>
      <c r="GO253" s="10"/>
      <c r="GP253" s="11"/>
      <c r="GS253" s="10"/>
      <c r="GT253" s="11"/>
      <c r="GW253" s="10"/>
      <c r="GX253" s="11"/>
      <c r="HA253" s="10"/>
      <c r="HB253" s="11"/>
      <c r="HE253" s="10"/>
      <c r="HF253" s="11"/>
      <c r="HI253" s="10"/>
      <c r="HJ253" s="11"/>
      <c r="HM253" s="10"/>
      <c r="HN253" s="11"/>
      <c r="HQ253" s="10"/>
      <c r="HR253" s="11"/>
      <c r="HU253" s="10"/>
      <c r="HV253" s="11"/>
      <c r="HY253" s="10"/>
      <c r="HZ253" s="11"/>
      <c r="IC253" s="10"/>
      <c r="ID253" s="11"/>
      <c r="IG253" s="10"/>
      <c r="IH253" s="11"/>
      <c r="IK253" s="10"/>
      <c r="IL253" s="11"/>
      <c r="IO253" s="10"/>
      <c r="IP253" s="11"/>
      <c r="IS253" s="10"/>
      <c r="IT253" s="11"/>
    </row>
    <row r="254" spans="1:254" ht="12" customHeight="1">
      <c r="A254" s="8">
        <v>237</v>
      </c>
      <c r="C254" s="12" t="s">
        <v>189</v>
      </c>
      <c r="D254" s="12" t="s">
        <v>59</v>
      </c>
      <c r="E254" s="10">
        <v>217</v>
      </c>
      <c r="F254" s="11">
        <v>0.3688280785246877</v>
      </c>
      <c r="J254" s="11"/>
      <c r="K254" s="13"/>
      <c r="M254" s="10"/>
      <c r="N254" s="11"/>
      <c r="Q254" s="10"/>
      <c r="R254" s="11"/>
      <c r="U254" s="10"/>
      <c r="V254" s="11"/>
      <c r="Y254" s="10"/>
      <c r="Z254" s="11"/>
      <c r="AC254" s="10"/>
      <c r="AD254" s="11"/>
      <c r="AG254" s="10"/>
      <c r="AH254" s="11"/>
      <c r="AK254" s="10"/>
      <c r="AL254" s="11"/>
      <c r="AO254" s="10"/>
      <c r="AP254" s="11"/>
      <c r="AS254" s="10"/>
      <c r="AT254" s="11"/>
      <c r="AW254" s="10"/>
      <c r="AX254" s="11"/>
      <c r="BA254" s="10"/>
      <c r="BB254" s="11"/>
      <c r="BE254" s="10"/>
      <c r="BF254" s="11"/>
      <c r="BI254" s="10"/>
      <c r="BJ254" s="11"/>
      <c r="BM254" s="10"/>
      <c r="BN254" s="11"/>
      <c r="BQ254" s="10"/>
      <c r="BR254" s="11"/>
      <c r="BU254" s="10"/>
      <c r="BV254" s="11"/>
      <c r="BY254" s="10"/>
      <c r="BZ254" s="11"/>
      <c r="CC254" s="10"/>
      <c r="CD254" s="11"/>
      <c r="CG254" s="10"/>
      <c r="CH254" s="11"/>
      <c r="CK254" s="10"/>
      <c r="CL254" s="11"/>
      <c r="CO254" s="10"/>
      <c r="CP254" s="11"/>
      <c r="CS254" s="10"/>
      <c r="CT254" s="11"/>
      <c r="CW254" s="10"/>
      <c r="CX254" s="11"/>
      <c r="DA254" s="10"/>
      <c r="DB254" s="11"/>
      <c r="DE254" s="10"/>
      <c r="DF254" s="11"/>
      <c r="DI254" s="10"/>
      <c r="DJ254" s="11"/>
      <c r="DM254" s="10"/>
      <c r="DN254" s="11"/>
      <c r="DQ254" s="10"/>
      <c r="DR254" s="11"/>
      <c r="DU254" s="10"/>
      <c r="DV254" s="11"/>
      <c r="DY254" s="10"/>
      <c r="DZ254" s="11"/>
      <c r="EC254" s="10"/>
      <c r="ED254" s="11"/>
      <c r="EG254" s="10"/>
      <c r="EH254" s="11"/>
      <c r="EK254" s="10"/>
      <c r="EL254" s="11"/>
      <c r="EO254" s="10"/>
      <c r="EP254" s="11"/>
      <c r="ES254" s="10"/>
      <c r="ET254" s="11"/>
      <c r="EW254" s="10"/>
      <c r="EX254" s="11"/>
      <c r="FA254" s="10"/>
      <c r="FB254" s="11"/>
      <c r="FE254" s="10"/>
      <c r="FF254" s="11"/>
      <c r="FI254" s="10"/>
      <c r="FJ254" s="11"/>
      <c r="FM254" s="10"/>
      <c r="FN254" s="11"/>
      <c r="FQ254" s="10"/>
      <c r="FR254" s="11"/>
      <c r="FU254" s="10"/>
      <c r="FV254" s="11"/>
      <c r="FY254" s="10"/>
      <c r="FZ254" s="11"/>
      <c r="GC254" s="10"/>
      <c r="GD254" s="11"/>
      <c r="GG254" s="10"/>
      <c r="GH254" s="11"/>
      <c r="GK254" s="10"/>
      <c r="GL254" s="11"/>
      <c r="GO254" s="10"/>
      <c r="GP254" s="11"/>
      <c r="GS254" s="10"/>
      <c r="GT254" s="11"/>
      <c r="GW254" s="10"/>
      <c r="GX254" s="11"/>
      <c r="HA254" s="10"/>
      <c r="HB254" s="11"/>
      <c r="HE254" s="10"/>
      <c r="HF254" s="11"/>
      <c r="HI254" s="10"/>
      <c r="HJ254" s="11"/>
      <c r="HM254" s="10"/>
      <c r="HN254" s="11"/>
      <c r="HQ254" s="10"/>
      <c r="HR254" s="11"/>
      <c r="HU254" s="10"/>
      <c r="HV254" s="11"/>
      <c r="HY254" s="10"/>
      <c r="HZ254" s="11"/>
      <c r="IC254" s="10"/>
      <c r="ID254" s="11"/>
      <c r="IG254" s="10"/>
      <c r="IH254" s="11"/>
      <c r="IK254" s="10"/>
      <c r="IL254" s="11"/>
      <c r="IO254" s="10"/>
      <c r="IP254" s="11"/>
      <c r="IS254" s="10"/>
      <c r="IT254" s="11"/>
    </row>
    <row r="255" spans="1:254" ht="12" customHeight="1">
      <c r="A255" s="14">
        <v>238</v>
      </c>
      <c r="B255" s="14" t="s">
        <v>56</v>
      </c>
      <c r="C255" s="14" t="s">
        <v>190</v>
      </c>
      <c r="D255" s="14" t="s">
        <v>18</v>
      </c>
      <c r="E255" s="14">
        <v>25392</v>
      </c>
      <c r="F255" s="14">
        <v>43.15798419308235</v>
      </c>
      <c r="G255" s="14"/>
      <c r="J255" s="11"/>
      <c r="K255" s="13"/>
      <c r="M255" s="10"/>
      <c r="N255" s="11"/>
      <c r="Q255" s="10"/>
      <c r="R255" s="11"/>
      <c r="U255" s="10"/>
      <c r="V255" s="11"/>
      <c r="Y255" s="10"/>
      <c r="Z255" s="11"/>
      <c r="AC255" s="10"/>
      <c r="AD255" s="11"/>
      <c r="AG255" s="10"/>
      <c r="AH255" s="11"/>
      <c r="AK255" s="10"/>
      <c r="AL255" s="11"/>
      <c r="AO255" s="10"/>
      <c r="AP255" s="11"/>
      <c r="AS255" s="10"/>
      <c r="AT255" s="11"/>
      <c r="AW255" s="10"/>
      <c r="AX255" s="11"/>
      <c r="BA255" s="10"/>
      <c r="BB255" s="11"/>
      <c r="BE255" s="10"/>
      <c r="BF255" s="11"/>
      <c r="BI255" s="10"/>
      <c r="BJ255" s="11"/>
      <c r="BM255" s="10"/>
      <c r="BN255" s="11"/>
      <c r="BQ255" s="10"/>
      <c r="BR255" s="11"/>
      <c r="BU255" s="10"/>
      <c r="BV255" s="11"/>
      <c r="BY255" s="10"/>
      <c r="BZ255" s="11"/>
      <c r="CC255" s="10"/>
      <c r="CD255" s="11"/>
      <c r="CG255" s="10"/>
      <c r="CH255" s="11"/>
      <c r="CK255" s="10"/>
      <c r="CL255" s="11"/>
      <c r="CO255" s="10"/>
      <c r="CP255" s="11"/>
      <c r="CS255" s="10"/>
      <c r="CT255" s="11"/>
      <c r="CW255" s="10"/>
      <c r="CX255" s="11"/>
      <c r="DA255" s="10"/>
      <c r="DB255" s="11"/>
      <c r="DE255" s="10"/>
      <c r="DF255" s="11"/>
      <c r="DI255" s="10"/>
      <c r="DJ255" s="11"/>
      <c r="DM255" s="10"/>
      <c r="DN255" s="11"/>
      <c r="DQ255" s="10"/>
      <c r="DR255" s="11"/>
      <c r="DU255" s="10"/>
      <c r="DV255" s="11"/>
      <c r="DY255" s="10"/>
      <c r="DZ255" s="11"/>
      <c r="EC255" s="10"/>
      <c r="ED255" s="11"/>
      <c r="EG255" s="10"/>
      <c r="EH255" s="11"/>
      <c r="EK255" s="10"/>
      <c r="EL255" s="11"/>
      <c r="EO255" s="10"/>
      <c r="EP255" s="11"/>
      <c r="ES255" s="10"/>
      <c r="ET255" s="11"/>
      <c r="EW255" s="10"/>
      <c r="EX255" s="11"/>
      <c r="FA255" s="10"/>
      <c r="FB255" s="11"/>
      <c r="FE255" s="10"/>
      <c r="FF255" s="11"/>
      <c r="FI255" s="10"/>
      <c r="FJ255" s="11"/>
      <c r="FM255" s="10"/>
      <c r="FN255" s="11"/>
      <c r="FQ255" s="10"/>
      <c r="FR255" s="11"/>
      <c r="FU255" s="10"/>
      <c r="FV255" s="11"/>
      <c r="FY255" s="10"/>
      <c r="FZ255" s="11"/>
      <c r="GC255" s="10"/>
      <c r="GD255" s="11"/>
      <c r="GG255" s="10"/>
      <c r="GH255" s="11"/>
      <c r="GK255" s="10"/>
      <c r="GL255" s="11"/>
      <c r="GO255" s="10"/>
      <c r="GP255" s="11"/>
      <c r="GS255" s="10"/>
      <c r="GT255" s="11"/>
      <c r="GW255" s="10"/>
      <c r="GX255" s="11"/>
      <c r="HA255" s="10"/>
      <c r="HB255" s="11"/>
      <c r="HE255" s="10"/>
      <c r="HF255" s="11"/>
      <c r="HI255" s="10"/>
      <c r="HJ255" s="11"/>
      <c r="HM255" s="10"/>
      <c r="HN255" s="11"/>
      <c r="HQ255" s="10"/>
      <c r="HR255" s="11"/>
      <c r="HU255" s="10"/>
      <c r="HV255" s="11"/>
      <c r="HY255" s="10"/>
      <c r="HZ255" s="11"/>
      <c r="IC255" s="10"/>
      <c r="ID255" s="11"/>
      <c r="IG255" s="10"/>
      <c r="IH255" s="11"/>
      <c r="IK255" s="10"/>
      <c r="IL255" s="11"/>
      <c r="IO255" s="10"/>
      <c r="IP255" s="11"/>
      <c r="IS255" s="10"/>
      <c r="IT255" s="11"/>
    </row>
    <row r="256" spans="1:254" ht="12" customHeight="1">
      <c r="A256" s="8">
        <v>239</v>
      </c>
      <c r="C256" s="12" t="s">
        <v>191</v>
      </c>
      <c r="D256" s="12" t="s">
        <v>44</v>
      </c>
      <c r="E256" s="10">
        <v>123</v>
      </c>
      <c r="F256" s="11">
        <v>0.20905923344947736</v>
      </c>
      <c r="J256" s="11"/>
      <c r="K256" s="13"/>
      <c r="M256" s="10"/>
      <c r="N256" s="11"/>
      <c r="Q256" s="10"/>
      <c r="R256" s="11"/>
      <c r="U256" s="10"/>
      <c r="V256" s="11"/>
      <c r="Y256" s="10"/>
      <c r="Z256" s="11"/>
      <c r="AC256" s="10"/>
      <c r="AD256" s="11"/>
      <c r="AG256" s="10"/>
      <c r="AH256" s="11"/>
      <c r="AK256" s="10"/>
      <c r="AL256" s="11"/>
      <c r="AO256" s="10"/>
      <c r="AP256" s="11"/>
      <c r="AS256" s="10"/>
      <c r="AT256" s="11"/>
      <c r="AW256" s="10"/>
      <c r="AX256" s="11"/>
      <c r="BA256" s="10"/>
      <c r="BB256" s="11"/>
      <c r="BE256" s="10"/>
      <c r="BF256" s="11"/>
      <c r="BI256" s="10"/>
      <c r="BJ256" s="11"/>
      <c r="BM256" s="10"/>
      <c r="BN256" s="11"/>
      <c r="BQ256" s="10"/>
      <c r="BR256" s="11"/>
      <c r="BU256" s="10"/>
      <c r="BV256" s="11"/>
      <c r="BY256" s="10"/>
      <c r="BZ256" s="11"/>
      <c r="CC256" s="10"/>
      <c r="CD256" s="11"/>
      <c r="CG256" s="10"/>
      <c r="CH256" s="11"/>
      <c r="CK256" s="10"/>
      <c r="CL256" s="11"/>
      <c r="CO256" s="10"/>
      <c r="CP256" s="11"/>
      <c r="CS256" s="10"/>
      <c r="CT256" s="11"/>
      <c r="CW256" s="10"/>
      <c r="CX256" s="11"/>
      <c r="DA256" s="10"/>
      <c r="DB256" s="11"/>
      <c r="DE256" s="10"/>
      <c r="DF256" s="11"/>
      <c r="DI256" s="10"/>
      <c r="DJ256" s="11"/>
      <c r="DM256" s="10"/>
      <c r="DN256" s="11"/>
      <c r="DQ256" s="10"/>
      <c r="DR256" s="11"/>
      <c r="DU256" s="10"/>
      <c r="DV256" s="11"/>
      <c r="DY256" s="10"/>
      <c r="DZ256" s="11"/>
      <c r="EC256" s="10"/>
      <c r="ED256" s="11"/>
      <c r="EG256" s="10"/>
      <c r="EH256" s="11"/>
      <c r="EK256" s="10"/>
      <c r="EL256" s="11"/>
      <c r="EO256" s="10"/>
      <c r="EP256" s="11"/>
      <c r="ES256" s="10"/>
      <c r="ET256" s="11"/>
      <c r="EW256" s="10"/>
      <c r="EX256" s="11"/>
      <c r="FA256" s="10"/>
      <c r="FB256" s="11"/>
      <c r="FE256" s="10"/>
      <c r="FF256" s="11"/>
      <c r="FI256" s="10"/>
      <c r="FJ256" s="11"/>
      <c r="FM256" s="10"/>
      <c r="FN256" s="11"/>
      <c r="FQ256" s="10"/>
      <c r="FR256" s="11"/>
      <c r="FU256" s="10"/>
      <c r="FV256" s="11"/>
      <c r="FY256" s="10"/>
      <c r="FZ256" s="11"/>
      <c r="GC256" s="10"/>
      <c r="GD256" s="11"/>
      <c r="GG256" s="10"/>
      <c r="GH256" s="11"/>
      <c r="GK256" s="10"/>
      <c r="GL256" s="11"/>
      <c r="GO256" s="10"/>
      <c r="GP256" s="11"/>
      <c r="GS256" s="10"/>
      <c r="GT256" s="11"/>
      <c r="GW256" s="10"/>
      <c r="GX256" s="11"/>
      <c r="HA256" s="10"/>
      <c r="HB256" s="11"/>
      <c r="HE256" s="10"/>
      <c r="HF256" s="11"/>
      <c r="HI256" s="10"/>
      <c r="HJ256" s="11"/>
      <c r="HM256" s="10"/>
      <c r="HN256" s="11"/>
      <c r="HQ256" s="10"/>
      <c r="HR256" s="11"/>
      <c r="HU256" s="10"/>
      <c r="HV256" s="11"/>
      <c r="HY256" s="10"/>
      <c r="HZ256" s="11"/>
      <c r="IC256" s="10"/>
      <c r="ID256" s="11"/>
      <c r="IG256" s="10"/>
      <c r="IH256" s="11"/>
      <c r="IK256" s="10"/>
      <c r="IL256" s="11"/>
      <c r="IO256" s="10"/>
      <c r="IP256" s="11"/>
      <c r="IS256" s="10"/>
      <c r="IT256" s="11"/>
    </row>
    <row r="257" spans="1:254" ht="12" customHeight="1">
      <c r="A257" s="8">
        <v>240</v>
      </c>
      <c r="C257" s="12" t="s">
        <v>192</v>
      </c>
      <c r="D257" s="12" t="s">
        <v>23</v>
      </c>
      <c r="E257" s="10">
        <v>4721</v>
      </c>
      <c r="F257" s="11">
        <v>8.024135293617745</v>
      </c>
      <c r="J257" s="11"/>
      <c r="K257" s="13"/>
      <c r="M257" s="10"/>
      <c r="N257" s="11"/>
      <c r="Q257" s="10"/>
      <c r="R257" s="11"/>
      <c r="U257" s="10"/>
      <c r="V257" s="11"/>
      <c r="Y257" s="10"/>
      <c r="Z257" s="11"/>
      <c r="AC257" s="10"/>
      <c r="AD257" s="11"/>
      <c r="AG257" s="10"/>
      <c r="AH257" s="11"/>
      <c r="AK257" s="10"/>
      <c r="AL257" s="11"/>
      <c r="AO257" s="10"/>
      <c r="AP257" s="11"/>
      <c r="AS257" s="10"/>
      <c r="AT257" s="11"/>
      <c r="AW257" s="10"/>
      <c r="AX257" s="11"/>
      <c r="BA257" s="10"/>
      <c r="BB257" s="11"/>
      <c r="BE257" s="10"/>
      <c r="BF257" s="11"/>
      <c r="BI257" s="10"/>
      <c r="BJ257" s="11"/>
      <c r="BM257" s="10"/>
      <c r="BN257" s="11"/>
      <c r="BQ257" s="10"/>
      <c r="BR257" s="11"/>
      <c r="BU257" s="10"/>
      <c r="BV257" s="11"/>
      <c r="BY257" s="10"/>
      <c r="BZ257" s="11"/>
      <c r="CC257" s="10"/>
      <c r="CD257" s="11"/>
      <c r="CG257" s="10"/>
      <c r="CH257" s="11"/>
      <c r="CK257" s="10"/>
      <c r="CL257" s="11"/>
      <c r="CO257" s="10"/>
      <c r="CP257" s="11"/>
      <c r="CS257" s="10"/>
      <c r="CT257" s="11"/>
      <c r="CW257" s="10"/>
      <c r="CX257" s="11"/>
      <c r="DA257" s="10"/>
      <c r="DB257" s="11"/>
      <c r="DE257" s="10"/>
      <c r="DF257" s="11"/>
      <c r="DI257" s="10"/>
      <c r="DJ257" s="11"/>
      <c r="DM257" s="10"/>
      <c r="DN257" s="11"/>
      <c r="DQ257" s="10"/>
      <c r="DR257" s="11"/>
      <c r="DU257" s="10"/>
      <c r="DV257" s="11"/>
      <c r="DY257" s="10"/>
      <c r="DZ257" s="11"/>
      <c r="EC257" s="10"/>
      <c r="ED257" s="11"/>
      <c r="EG257" s="10"/>
      <c r="EH257" s="11"/>
      <c r="EK257" s="10"/>
      <c r="EL257" s="11"/>
      <c r="EO257" s="10"/>
      <c r="EP257" s="11"/>
      <c r="ES257" s="10"/>
      <c r="ET257" s="11"/>
      <c r="EW257" s="10"/>
      <c r="EX257" s="11"/>
      <c r="FA257" s="10"/>
      <c r="FB257" s="11"/>
      <c r="FE257" s="10"/>
      <c r="FF257" s="11"/>
      <c r="FI257" s="10"/>
      <c r="FJ257" s="11"/>
      <c r="FM257" s="10"/>
      <c r="FN257" s="11"/>
      <c r="FQ257" s="10"/>
      <c r="FR257" s="11"/>
      <c r="FU257" s="10"/>
      <c r="FV257" s="11"/>
      <c r="FY257" s="10"/>
      <c r="FZ257" s="11"/>
      <c r="GC257" s="10"/>
      <c r="GD257" s="11"/>
      <c r="GG257" s="10"/>
      <c r="GH257" s="11"/>
      <c r="GK257" s="10"/>
      <c r="GL257" s="11"/>
      <c r="GO257" s="10"/>
      <c r="GP257" s="11"/>
      <c r="GS257" s="10"/>
      <c r="GT257" s="11"/>
      <c r="GW257" s="10"/>
      <c r="GX257" s="11"/>
      <c r="HA257" s="10"/>
      <c r="HB257" s="11"/>
      <c r="HE257" s="10"/>
      <c r="HF257" s="11"/>
      <c r="HI257" s="10"/>
      <c r="HJ257" s="11"/>
      <c r="HM257" s="10"/>
      <c r="HN257" s="11"/>
      <c r="HQ257" s="10"/>
      <c r="HR257" s="11"/>
      <c r="HU257" s="10"/>
      <c r="HV257" s="11"/>
      <c r="HY257" s="10"/>
      <c r="HZ257" s="11"/>
      <c r="IC257" s="10"/>
      <c r="ID257" s="11"/>
      <c r="IG257" s="10"/>
      <c r="IH257" s="11"/>
      <c r="IK257" s="10"/>
      <c r="IL257" s="11"/>
      <c r="IO257" s="10"/>
      <c r="IP257" s="11"/>
      <c r="IS257" s="10"/>
      <c r="IT257" s="11"/>
    </row>
    <row r="258" spans="1:254" ht="12" customHeight="1">
      <c r="A258" s="8">
        <v>241</v>
      </c>
      <c r="C258" s="12" t="s">
        <v>193</v>
      </c>
      <c r="D258" s="12" t="s">
        <v>16</v>
      </c>
      <c r="E258" s="10">
        <v>6049</v>
      </c>
      <c r="F258" s="11">
        <v>10.281295147446247</v>
      </c>
      <c r="J258" s="11"/>
      <c r="K258" s="13"/>
      <c r="M258" s="10"/>
      <c r="N258" s="11"/>
      <c r="Q258" s="10"/>
      <c r="R258" s="11"/>
      <c r="U258" s="10"/>
      <c r="V258" s="11"/>
      <c r="Y258" s="10"/>
      <c r="Z258" s="11"/>
      <c r="AC258" s="10"/>
      <c r="AD258" s="11"/>
      <c r="AG258" s="10"/>
      <c r="AH258" s="11"/>
      <c r="AK258" s="10"/>
      <c r="AL258" s="11"/>
      <c r="AO258" s="10"/>
      <c r="AP258" s="11"/>
      <c r="AS258" s="10"/>
      <c r="AT258" s="11"/>
      <c r="AW258" s="10"/>
      <c r="AX258" s="11"/>
      <c r="BA258" s="10"/>
      <c r="BB258" s="11"/>
      <c r="BE258" s="10"/>
      <c r="BF258" s="11"/>
      <c r="BI258" s="10"/>
      <c r="BJ258" s="11"/>
      <c r="BM258" s="10"/>
      <c r="BN258" s="11"/>
      <c r="BQ258" s="10"/>
      <c r="BR258" s="11"/>
      <c r="BU258" s="10"/>
      <c r="BV258" s="11"/>
      <c r="BY258" s="10"/>
      <c r="BZ258" s="11"/>
      <c r="CC258" s="10"/>
      <c r="CD258" s="11"/>
      <c r="CG258" s="10"/>
      <c r="CH258" s="11"/>
      <c r="CK258" s="10"/>
      <c r="CL258" s="11"/>
      <c r="CO258" s="10"/>
      <c r="CP258" s="11"/>
      <c r="CS258" s="10"/>
      <c r="CT258" s="11"/>
      <c r="CW258" s="10"/>
      <c r="CX258" s="11"/>
      <c r="DA258" s="10"/>
      <c r="DB258" s="11"/>
      <c r="DE258" s="10"/>
      <c r="DF258" s="11"/>
      <c r="DI258" s="10"/>
      <c r="DJ258" s="11"/>
      <c r="DM258" s="10"/>
      <c r="DN258" s="11"/>
      <c r="DQ258" s="10"/>
      <c r="DR258" s="11"/>
      <c r="DU258" s="10"/>
      <c r="DV258" s="11"/>
      <c r="DY258" s="10"/>
      <c r="DZ258" s="11"/>
      <c r="EC258" s="10"/>
      <c r="ED258" s="11"/>
      <c r="EG258" s="10"/>
      <c r="EH258" s="11"/>
      <c r="EK258" s="10"/>
      <c r="EL258" s="11"/>
      <c r="EO258" s="10"/>
      <c r="EP258" s="11"/>
      <c r="ES258" s="10"/>
      <c r="ET258" s="11"/>
      <c r="EW258" s="10"/>
      <c r="EX258" s="11"/>
      <c r="FA258" s="10"/>
      <c r="FB258" s="11"/>
      <c r="FE258" s="10"/>
      <c r="FF258" s="11"/>
      <c r="FI258" s="10"/>
      <c r="FJ258" s="11"/>
      <c r="FM258" s="10"/>
      <c r="FN258" s="11"/>
      <c r="FQ258" s="10"/>
      <c r="FR258" s="11"/>
      <c r="FU258" s="10"/>
      <c r="FV258" s="11"/>
      <c r="FY258" s="10"/>
      <c r="FZ258" s="11"/>
      <c r="GC258" s="10"/>
      <c r="GD258" s="11"/>
      <c r="GG258" s="10"/>
      <c r="GH258" s="11"/>
      <c r="GK258" s="10"/>
      <c r="GL258" s="11"/>
      <c r="GO258" s="10"/>
      <c r="GP258" s="11"/>
      <c r="GS258" s="10"/>
      <c r="GT258" s="11"/>
      <c r="GW258" s="10"/>
      <c r="GX258" s="11"/>
      <c r="HA258" s="10"/>
      <c r="HB258" s="11"/>
      <c r="HE258" s="10"/>
      <c r="HF258" s="11"/>
      <c r="HI258" s="10"/>
      <c r="HJ258" s="11"/>
      <c r="HM258" s="10"/>
      <c r="HN258" s="11"/>
      <c r="HQ258" s="10"/>
      <c r="HR258" s="11"/>
      <c r="HU258" s="10"/>
      <c r="HV258" s="11"/>
      <c r="HY258" s="10"/>
      <c r="HZ258" s="11"/>
      <c r="IC258" s="10"/>
      <c r="ID258" s="11"/>
      <c r="IG258" s="10"/>
      <c r="IH258" s="11"/>
      <c r="IK258" s="10"/>
      <c r="IL258" s="11"/>
      <c r="IO258" s="10"/>
      <c r="IP258" s="11"/>
      <c r="IS258" s="10"/>
      <c r="IT258" s="11"/>
    </row>
    <row r="259" spans="1:254" ht="12" customHeight="1">
      <c r="A259" s="8">
        <v>242</v>
      </c>
      <c r="C259" s="12" t="s">
        <v>194</v>
      </c>
      <c r="D259" s="12" t="s">
        <v>20</v>
      </c>
      <c r="E259" s="10">
        <v>88</v>
      </c>
      <c r="F259" s="11">
        <v>0.14957083368743096</v>
      </c>
      <c r="J259" s="11"/>
      <c r="K259" s="13"/>
      <c r="M259" s="10"/>
      <c r="N259" s="11"/>
      <c r="Q259" s="10"/>
      <c r="R259" s="11"/>
      <c r="U259" s="10"/>
      <c r="V259" s="11"/>
      <c r="Y259" s="10"/>
      <c r="Z259" s="11"/>
      <c r="AC259" s="10"/>
      <c r="AD259" s="11"/>
      <c r="AG259" s="10"/>
      <c r="AH259" s="11"/>
      <c r="AK259" s="10"/>
      <c r="AL259" s="11"/>
      <c r="AO259" s="10"/>
      <c r="AP259" s="11"/>
      <c r="AS259" s="10"/>
      <c r="AT259" s="11"/>
      <c r="AW259" s="10"/>
      <c r="AX259" s="11"/>
      <c r="BA259" s="10"/>
      <c r="BB259" s="11"/>
      <c r="BE259" s="10"/>
      <c r="BF259" s="11"/>
      <c r="BI259" s="10"/>
      <c r="BJ259" s="11"/>
      <c r="BM259" s="10"/>
      <c r="BN259" s="11"/>
      <c r="BQ259" s="10"/>
      <c r="BR259" s="11"/>
      <c r="BU259" s="10"/>
      <c r="BV259" s="11"/>
      <c r="BY259" s="10"/>
      <c r="BZ259" s="11"/>
      <c r="CC259" s="10"/>
      <c r="CD259" s="11"/>
      <c r="CG259" s="10"/>
      <c r="CH259" s="11"/>
      <c r="CK259" s="10"/>
      <c r="CL259" s="11"/>
      <c r="CO259" s="10"/>
      <c r="CP259" s="11"/>
      <c r="CS259" s="10"/>
      <c r="CT259" s="11"/>
      <c r="CW259" s="10"/>
      <c r="CX259" s="11"/>
      <c r="DA259" s="10"/>
      <c r="DB259" s="11"/>
      <c r="DE259" s="10"/>
      <c r="DF259" s="11"/>
      <c r="DI259" s="10"/>
      <c r="DJ259" s="11"/>
      <c r="DM259" s="10"/>
      <c r="DN259" s="11"/>
      <c r="DQ259" s="10"/>
      <c r="DR259" s="11"/>
      <c r="DU259" s="10"/>
      <c r="DV259" s="11"/>
      <c r="DY259" s="10"/>
      <c r="DZ259" s="11"/>
      <c r="EC259" s="10"/>
      <c r="ED259" s="11"/>
      <c r="EG259" s="10"/>
      <c r="EH259" s="11"/>
      <c r="EK259" s="10"/>
      <c r="EL259" s="11"/>
      <c r="EO259" s="10"/>
      <c r="EP259" s="11"/>
      <c r="ES259" s="10"/>
      <c r="ET259" s="11"/>
      <c r="EW259" s="10"/>
      <c r="EX259" s="11"/>
      <c r="FA259" s="10"/>
      <c r="FB259" s="11"/>
      <c r="FE259" s="10"/>
      <c r="FF259" s="11"/>
      <c r="FI259" s="10"/>
      <c r="FJ259" s="11"/>
      <c r="FM259" s="10"/>
      <c r="FN259" s="11"/>
      <c r="FQ259" s="10"/>
      <c r="FR259" s="11"/>
      <c r="FU259" s="10"/>
      <c r="FV259" s="11"/>
      <c r="FY259" s="10"/>
      <c r="FZ259" s="11"/>
      <c r="GC259" s="10"/>
      <c r="GD259" s="11"/>
      <c r="GG259" s="10"/>
      <c r="GH259" s="11"/>
      <c r="GK259" s="10"/>
      <c r="GL259" s="11"/>
      <c r="GO259" s="10"/>
      <c r="GP259" s="11"/>
      <c r="GS259" s="10"/>
      <c r="GT259" s="11"/>
      <c r="GW259" s="10"/>
      <c r="GX259" s="11"/>
      <c r="HA259" s="10"/>
      <c r="HB259" s="11"/>
      <c r="HE259" s="10"/>
      <c r="HF259" s="11"/>
      <c r="HI259" s="10"/>
      <c r="HJ259" s="11"/>
      <c r="HM259" s="10"/>
      <c r="HN259" s="11"/>
      <c r="HQ259" s="10"/>
      <c r="HR259" s="11"/>
      <c r="HU259" s="10"/>
      <c r="HV259" s="11"/>
      <c r="HY259" s="10"/>
      <c r="HZ259" s="11"/>
      <c r="IC259" s="10"/>
      <c r="ID259" s="11"/>
      <c r="IG259" s="10"/>
      <c r="IH259" s="11"/>
      <c r="IK259" s="10"/>
      <c r="IL259" s="11"/>
      <c r="IO259" s="10"/>
      <c r="IP259" s="11"/>
      <c r="IS259" s="10"/>
      <c r="IT259" s="11"/>
    </row>
    <row r="260" spans="1:254" ht="12" customHeight="1">
      <c r="A260" s="8">
        <v>243</v>
      </c>
      <c r="C260" s="12" t="s">
        <v>26</v>
      </c>
      <c r="E260" s="10">
        <v>58835</v>
      </c>
      <c r="F260" s="11">
        <v>100</v>
      </c>
      <c r="J260" s="11"/>
      <c r="M260" s="10"/>
      <c r="N260" s="11"/>
      <c r="Q260" s="10"/>
      <c r="R260" s="11"/>
      <c r="U260" s="10"/>
      <c r="V260" s="11"/>
      <c r="Y260" s="10"/>
      <c r="Z260" s="11"/>
      <c r="AC260" s="10"/>
      <c r="AD260" s="11"/>
      <c r="AG260" s="10"/>
      <c r="AH260" s="11"/>
      <c r="AK260" s="10"/>
      <c r="AL260" s="11"/>
      <c r="AO260" s="10"/>
      <c r="AP260" s="11"/>
      <c r="AS260" s="10"/>
      <c r="AT260" s="11"/>
      <c r="AW260" s="10"/>
      <c r="AX260" s="11"/>
      <c r="BA260" s="10"/>
      <c r="BB260" s="11"/>
      <c r="BE260" s="10"/>
      <c r="BF260" s="11"/>
      <c r="BI260" s="10"/>
      <c r="BJ260" s="11"/>
      <c r="BM260" s="10"/>
      <c r="BN260" s="11"/>
      <c r="BQ260" s="10"/>
      <c r="BR260" s="11"/>
      <c r="BU260" s="10"/>
      <c r="BV260" s="11"/>
      <c r="BY260" s="10"/>
      <c r="BZ260" s="11"/>
      <c r="CC260" s="10"/>
      <c r="CD260" s="11"/>
      <c r="CG260" s="10"/>
      <c r="CH260" s="11"/>
      <c r="CK260" s="10"/>
      <c r="CL260" s="11"/>
      <c r="CO260" s="10"/>
      <c r="CP260" s="11"/>
      <c r="CS260" s="10"/>
      <c r="CT260" s="11"/>
      <c r="CW260" s="10"/>
      <c r="CX260" s="11"/>
      <c r="DA260" s="10"/>
      <c r="DB260" s="11"/>
      <c r="DE260" s="10"/>
      <c r="DF260" s="11"/>
      <c r="DI260" s="10"/>
      <c r="DJ260" s="11"/>
      <c r="DM260" s="10"/>
      <c r="DN260" s="11"/>
      <c r="DQ260" s="10"/>
      <c r="DR260" s="11"/>
      <c r="DU260" s="10"/>
      <c r="DV260" s="11"/>
      <c r="DY260" s="10"/>
      <c r="DZ260" s="11"/>
      <c r="EC260" s="10"/>
      <c r="ED260" s="11"/>
      <c r="EG260" s="10"/>
      <c r="EH260" s="11"/>
      <c r="EK260" s="10"/>
      <c r="EL260" s="11"/>
      <c r="EO260" s="10"/>
      <c r="EP260" s="11"/>
      <c r="ES260" s="10"/>
      <c r="ET260" s="11"/>
      <c r="EW260" s="10"/>
      <c r="EX260" s="11"/>
      <c r="FA260" s="10"/>
      <c r="FB260" s="11"/>
      <c r="FE260" s="10"/>
      <c r="FF260" s="11"/>
      <c r="FI260" s="10"/>
      <c r="FJ260" s="11"/>
      <c r="FM260" s="10"/>
      <c r="FN260" s="11"/>
      <c r="FQ260" s="10"/>
      <c r="FR260" s="11"/>
      <c r="FU260" s="10"/>
      <c r="FV260" s="11"/>
      <c r="FY260" s="10"/>
      <c r="FZ260" s="11"/>
      <c r="GC260" s="10"/>
      <c r="GD260" s="11"/>
      <c r="GG260" s="10"/>
      <c r="GH260" s="11"/>
      <c r="GK260" s="10"/>
      <c r="GL260" s="11"/>
      <c r="GO260" s="10"/>
      <c r="GP260" s="11"/>
      <c r="GS260" s="10"/>
      <c r="GT260" s="11"/>
      <c r="GW260" s="10"/>
      <c r="GX260" s="11"/>
      <c r="HA260" s="10"/>
      <c r="HB260" s="11"/>
      <c r="HE260" s="10"/>
      <c r="HF260" s="11"/>
      <c r="HI260" s="10"/>
      <c r="HJ260" s="11"/>
      <c r="HM260" s="10"/>
      <c r="HN260" s="11"/>
      <c r="HQ260" s="10"/>
      <c r="HR260" s="11"/>
      <c r="HU260" s="10"/>
      <c r="HV260" s="11"/>
      <c r="HY260" s="10"/>
      <c r="HZ260" s="11"/>
      <c r="IC260" s="10"/>
      <c r="ID260" s="11"/>
      <c r="IG260" s="10"/>
      <c r="IH260" s="11"/>
      <c r="IK260" s="10"/>
      <c r="IL260" s="11"/>
      <c r="IO260" s="10"/>
      <c r="IP260" s="11"/>
      <c r="IS260" s="10"/>
      <c r="IT260" s="11"/>
    </row>
    <row r="261" spans="1:254" ht="12" customHeight="1">
      <c r="A261" s="8">
        <v>244</v>
      </c>
      <c r="C261" s="12" t="s">
        <v>27</v>
      </c>
      <c r="E261" s="10">
        <v>163</v>
      </c>
      <c r="F261" s="11"/>
      <c r="J261" s="11"/>
      <c r="M261" s="10"/>
      <c r="N261" s="11"/>
      <c r="Q261" s="10"/>
      <c r="R261" s="11"/>
      <c r="U261" s="10"/>
      <c r="V261" s="11"/>
      <c r="Y261" s="10"/>
      <c r="Z261" s="11"/>
      <c r="AC261" s="10"/>
      <c r="AD261" s="11"/>
      <c r="AG261" s="10"/>
      <c r="AH261" s="11"/>
      <c r="AK261" s="10"/>
      <c r="AL261" s="11"/>
      <c r="AO261" s="10"/>
      <c r="AP261" s="11"/>
      <c r="AS261" s="10"/>
      <c r="AT261" s="11"/>
      <c r="AW261" s="10"/>
      <c r="AX261" s="11"/>
      <c r="BA261" s="10"/>
      <c r="BB261" s="11"/>
      <c r="BE261" s="10"/>
      <c r="BF261" s="11"/>
      <c r="BI261" s="10"/>
      <c r="BJ261" s="11"/>
      <c r="BM261" s="10"/>
      <c r="BN261" s="11"/>
      <c r="BQ261" s="10"/>
      <c r="BR261" s="11"/>
      <c r="BU261" s="10"/>
      <c r="BV261" s="11"/>
      <c r="BY261" s="10"/>
      <c r="BZ261" s="11"/>
      <c r="CC261" s="10"/>
      <c r="CD261" s="11"/>
      <c r="CG261" s="10"/>
      <c r="CH261" s="11"/>
      <c r="CK261" s="10"/>
      <c r="CL261" s="11"/>
      <c r="CO261" s="10"/>
      <c r="CP261" s="11"/>
      <c r="CS261" s="10"/>
      <c r="CT261" s="11"/>
      <c r="CW261" s="10"/>
      <c r="CX261" s="11"/>
      <c r="DA261" s="10"/>
      <c r="DB261" s="11"/>
      <c r="DE261" s="10"/>
      <c r="DF261" s="11"/>
      <c r="DI261" s="10"/>
      <c r="DJ261" s="11"/>
      <c r="DM261" s="10"/>
      <c r="DN261" s="11"/>
      <c r="DQ261" s="10"/>
      <c r="DR261" s="11"/>
      <c r="DU261" s="10"/>
      <c r="DV261" s="11"/>
      <c r="DY261" s="10"/>
      <c r="DZ261" s="11"/>
      <c r="EC261" s="10"/>
      <c r="ED261" s="11"/>
      <c r="EG261" s="10"/>
      <c r="EH261" s="11"/>
      <c r="EK261" s="10"/>
      <c r="EL261" s="11"/>
      <c r="EO261" s="10"/>
      <c r="EP261" s="11"/>
      <c r="ES261" s="10"/>
      <c r="ET261" s="11"/>
      <c r="EW261" s="10"/>
      <c r="EX261" s="11"/>
      <c r="FA261" s="10"/>
      <c r="FB261" s="11"/>
      <c r="FE261" s="10"/>
      <c r="FF261" s="11"/>
      <c r="FI261" s="10"/>
      <c r="FJ261" s="11"/>
      <c r="FM261" s="10"/>
      <c r="FN261" s="11"/>
      <c r="FQ261" s="10"/>
      <c r="FR261" s="11"/>
      <c r="FU261" s="10"/>
      <c r="FV261" s="11"/>
      <c r="FY261" s="10"/>
      <c r="FZ261" s="11"/>
      <c r="GC261" s="10"/>
      <c r="GD261" s="11"/>
      <c r="GG261" s="10"/>
      <c r="GH261" s="11"/>
      <c r="GK261" s="10"/>
      <c r="GL261" s="11"/>
      <c r="GO261" s="10"/>
      <c r="GP261" s="11"/>
      <c r="GS261" s="10"/>
      <c r="GT261" s="11"/>
      <c r="GW261" s="10"/>
      <c r="GX261" s="11"/>
      <c r="HA261" s="10"/>
      <c r="HB261" s="11"/>
      <c r="HE261" s="10"/>
      <c r="HF261" s="11"/>
      <c r="HI261" s="10"/>
      <c r="HJ261" s="11"/>
      <c r="HM261" s="10"/>
      <c r="HN261" s="11"/>
      <c r="HQ261" s="10"/>
      <c r="HR261" s="11"/>
      <c r="HU261" s="10"/>
      <c r="HV261" s="11"/>
      <c r="HY261" s="10"/>
      <c r="HZ261" s="11"/>
      <c r="IC261" s="10"/>
      <c r="ID261" s="11"/>
      <c r="IG261" s="10"/>
      <c r="IH261" s="11"/>
      <c r="IK261" s="10"/>
      <c r="IL261" s="11"/>
      <c r="IO261" s="10"/>
      <c r="IP261" s="11"/>
      <c r="IS261" s="10"/>
      <c r="IT261" s="11"/>
    </row>
    <row r="262" spans="1:254" ht="12" customHeight="1">
      <c r="A262" s="8">
        <v>245</v>
      </c>
      <c r="C262" s="12" t="s">
        <v>28</v>
      </c>
      <c r="E262" s="10">
        <v>58998</v>
      </c>
      <c r="F262" s="11"/>
      <c r="J262" s="11"/>
      <c r="M262" s="10"/>
      <c r="N262" s="11"/>
      <c r="Q262" s="10"/>
      <c r="R262" s="11"/>
      <c r="U262" s="10"/>
      <c r="V262" s="11"/>
      <c r="Y262" s="10"/>
      <c r="Z262" s="11"/>
      <c r="AC262" s="10"/>
      <c r="AD262" s="11"/>
      <c r="AG262" s="10"/>
      <c r="AH262" s="11"/>
      <c r="AK262" s="10"/>
      <c r="AL262" s="11"/>
      <c r="AO262" s="10"/>
      <c r="AP262" s="11"/>
      <c r="AS262" s="10"/>
      <c r="AT262" s="11"/>
      <c r="AW262" s="10"/>
      <c r="AX262" s="11"/>
      <c r="BA262" s="10"/>
      <c r="BB262" s="11"/>
      <c r="BE262" s="10"/>
      <c r="BF262" s="11"/>
      <c r="BI262" s="10"/>
      <c r="BJ262" s="11"/>
      <c r="BM262" s="10"/>
      <c r="BN262" s="11"/>
      <c r="BQ262" s="10"/>
      <c r="BR262" s="11"/>
      <c r="BU262" s="10"/>
      <c r="BV262" s="11"/>
      <c r="BY262" s="10"/>
      <c r="BZ262" s="11"/>
      <c r="CC262" s="10"/>
      <c r="CD262" s="11"/>
      <c r="CG262" s="10"/>
      <c r="CH262" s="11"/>
      <c r="CK262" s="10"/>
      <c r="CL262" s="11"/>
      <c r="CO262" s="10"/>
      <c r="CP262" s="11"/>
      <c r="CS262" s="10"/>
      <c r="CT262" s="11"/>
      <c r="CW262" s="10"/>
      <c r="CX262" s="11"/>
      <c r="DA262" s="10"/>
      <c r="DB262" s="11"/>
      <c r="DE262" s="10"/>
      <c r="DF262" s="11"/>
      <c r="DI262" s="10"/>
      <c r="DJ262" s="11"/>
      <c r="DM262" s="10"/>
      <c r="DN262" s="11"/>
      <c r="DQ262" s="10"/>
      <c r="DR262" s="11"/>
      <c r="DU262" s="10"/>
      <c r="DV262" s="11"/>
      <c r="DY262" s="10"/>
      <c r="DZ262" s="11"/>
      <c r="EC262" s="10"/>
      <c r="ED262" s="11"/>
      <c r="EG262" s="10"/>
      <c r="EH262" s="11"/>
      <c r="EK262" s="10"/>
      <c r="EL262" s="11"/>
      <c r="EO262" s="10"/>
      <c r="EP262" s="11"/>
      <c r="ES262" s="10"/>
      <c r="ET262" s="11"/>
      <c r="EW262" s="10"/>
      <c r="EX262" s="11"/>
      <c r="FA262" s="10"/>
      <c r="FB262" s="11"/>
      <c r="FE262" s="10"/>
      <c r="FF262" s="11"/>
      <c r="FI262" s="10"/>
      <c r="FJ262" s="11"/>
      <c r="FM262" s="10"/>
      <c r="FN262" s="11"/>
      <c r="FQ262" s="10"/>
      <c r="FR262" s="11"/>
      <c r="FU262" s="10"/>
      <c r="FV262" s="11"/>
      <c r="FY262" s="10"/>
      <c r="FZ262" s="11"/>
      <c r="GC262" s="10"/>
      <c r="GD262" s="11"/>
      <c r="GG262" s="10"/>
      <c r="GH262" s="11"/>
      <c r="GK262" s="10"/>
      <c r="GL262" s="11"/>
      <c r="GO262" s="10"/>
      <c r="GP262" s="11"/>
      <c r="GS262" s="10"/>
      <c r="GT262" s="11"/>
      <c r="GW262" s="10"/>
      <c r="GX262" s="11"/>
      <c r="HA262" s="10"/>
      <c r="HB262" s="11"/>
      <c r="HE262" s="10"/>
      <c r="HF262" s="11"/>
      <c r="HI262" s="10"/>
      <c r="HJ262" s="11"/>
      <c r="HM262" s="10"/>
      <c r="HN262" s="11"/>
      <c r="HQ262" s="10"/>
      <c r="HR262" s="11"/>
      <c r="HU262" s="10"/>
      <c r="HV262" s="11"/>
      <c r="HY262" s="10"/>
      <c r="HZ262" s="11"/>
      <c r="IC262" s="10"/>
      <c r="ID262" s="11"/>
      <c r="IG262" s="10"/>
      <c r="IH262" s="11"/>
      <c r="IK262" s="10"/>
      <c r="IL262" s="11"/>
      <c r="IO262" s="10"/>
      <c r="IP262" s="11"/>
      <c r="IS262" s="10"/>
      <c r="IT262" s="11"/>
    </row>
    <row r="263" spans="1:254" ht="12" customHeight="1">
      <c r="A263" s="8">
        <v>246</v>
      </c>
      <c r="E263" s="10"/>
      <c r="F263" s="11"/>
      <c r="J263" s="11"/>
      <c r="M263" s="10"/>
      <c r="N263" s="11"/>
      <c r="Q263" s="10"/>
      <c r="R263" s="11"/>
      <c r="U263" s="10"/>
      <c r="V263" s="11"/>
      <c r="Y263" s="10"/>
      <c r="Z263" s="11"/>
      <c r="AC263" s="10"/>
      <c r="AD263" s="11"/>
      <c r="AG263" s="10"/>
      <c r="AH263" s="11"/>
      <c r="AK263" s="10"/>
      <c r="AL263" s="11"/>
      <c r="AO263" s="10"/>
      <c r="AP263" s="11"/>
      <c r="AS263" s="10"/>
      <c r="AT263" s="11"/>
      <c r="AW263" s="10"/>
      <c r="AX263" s="11"/>
      <c r="BA263" s="10"/>
      <c r="BB263" s="11"/>
      <c r="BE263" s="10"/>
      <c r="BF263" s="11"/>
      <c r="BI263" s="10"/>
      <c r="BJ263" s="11"/>
      <c r="BM263" s="10"/>
      <c r="BN263" s="11"/>
      <c r="BQ263" s="10"/>
      <c r="BR263" s="11"/>
      <c r="BU263" s="10"/>
      <c r="BV263" s="11"/>
      <c r="BY263" s="10"/>
      <c r="BZ263" s="11"/>
      <c r="CC263" s="10"/>
      <c r="CD263" s="11"/>
      <c r="CG263" s="10"/>
      <c r="CH263" s="11"/>
      <c r="CK263" s="10"/>
      <c r="CL263" s="11"/>
      <c r="CO263" s="10"/>
      <c r="CP263" s="11"/>
      <c r="CS263" s="10"/>
      <c r="CT263" s="11"/>
      <c r="CW263" s="10"/>
      <c r="CX263" s="11"/>
      <c r="DA263" s="10"/>
      <c r="DB263" s="11"/>
      <c r="DE263" s="10"/>
      <c r="DF263" s="11"/>
      <c r="DI263" s="10"/>
      <c r="DJ263" s="11"/>
      <c r="DM263" s="10"/>
      <c r="DN263" s="11"/>
      <c r="DQ263" s="10"/>
      <c r="DR263" s="11"/>
      <c r="DU263" s="10"/>
      <c r="DV263" s="11"/>
      <c r="DY263" s="10"/>
      <c r="DZ263" s="11"/>
      <c r="EC263" s="10"/>
      <c r="ED263" s="11"/>
      <c r="EG263" s="10"/>
      <c r="EH263" s="11"/>
      <c r="EK263" s="10"/>
      <c r="EL263" s="11"/>
      <c r="EO263" s="10"/>
      <c r="EP263" s="11"/>
      <c r="ES263" s="10"/>
      <c r="ET263" s="11"/>
      <c r="EW263" s="10"/>
      <c r="EX263" s="11"/>
      <c r="FA263" s="10"/>
      <c r="FB263" s="11"/>
      <c r="FE263" s="10"/>
      <c r="FF263" s="11"/>
      <c r="FI263" s="10"/>
      <c r="FJ263" s="11"/>
      <c r="FM263" s="10"/>
      <c r="FN263" s="11"/>
      <c r="FQ263" s="10"/>
      <c r="FR263" s="11"/>
      <c r="FU263" s="10"/>
      <c r="FV263" s="11"/>
      <c r="FY263" s="10"/>
      <c r="FZ263" s="11"/>
      <c r="GC263" s="10"/>
      <c r="GD263" s="11"/>
      <c r="GG263" s="10"/>
      <c r="GH263" s="11"/>
      <c r="GK263" s="10"/>
      <c r="GL263" s="11"/>
      <c r="GO263" s="10"/>
      <c r="GP263" s="11"/>
      <c r="GS263" s="10"/>
      <c r="GT263" s="11"/>
      <c r="GW263" s="10"/>
      <c r="GX263" s="11"/>
      <c r="HA263" s="10"/>
      <c r="HB263" s="11"/>
      <c r="HE263" s="10"/>
      <c r="HF263" s="11"/>
      <c r="HI263" s="10"/>
      <c r="HJ263" s="11"/>
      <c r="HM263" s="10"/>
      <c r="HN263" s="11"/>
      <c r="HQ263" s="10"/>
      <c r="HR263" s="11"/>
      <c r="HU263" s="10"/>
      <c r="HV263" s="11"/>
      <c r="HY263" s="10"/>
      <c r="HZ263" s="11"/>
      <c r="IC263" s="10"/>
      <c r="ID263" s="11"/>
      <c r="IG263" s="10"/>
      <c r="IH263" s="11"/>
      <c r="IK263" s="10"/>
      <c r="IL263" s="11"/>
      <c r="IO263" s="10"/>
      <c r="IP263" s="11"/>
      <c r="IS263" s="10"/>
      <c r="IT263" s="11"/>
    </row>
    <row r="264" spans="1:254" ht="12" customHeight="1">
      <c r="A264" s="8">
        <v>247</v>
      </c>
      <c r="B264" s="9" t="s">
        <v>195</v>
      </c>
      <c r="E264" s="10"/>
      <c r="F264" s="11"/>
      <c r="J264" s="11"/>
      <c r="M264" s="10"/>
      <c r="N264" s="11"/>
      <c r="Q264" s="10"/>
      <c r="R264" s="11"/>
      <c r="U264" s="10"/>
      <c r="V264" s="11"/>
      <c r="Y264" s="10"/>
      <c r="Z264" s="11"/>
      <c r="AC264" s="10"/>
      <c r="AD264" s="11"/>
      <c r="AG264" s="10"/>
      <c r="AH264" s="11"/>
      <c r="AK264" s="10"/>
      <c r="AL264" s="11"/>
      <c r="AO264" s="10"/>
      <c r="AP264" s="11"/>
      <c r="AS264" s="10"/>
      <c r="AT264" s="11"/>
      <c r="AW264" s="10"/>
      <c r="AX264" s="11"/>
      <c r="BA264" s="10"/>
      <c r="BB264" s="11"/>
      <c r="BE264" s="10"/>
      <c r="BF264" s="11"/>
      <c r="BI264" s="10"/>
      <c r="BJ264" s="11"/>
      <c r="BM264" s="10"/>
      <c r="BN264" s="11"/>
      <c r="BQ264" s="10"/>
      <c r="BR264" s="11"/>
      <c r="BU264" s="10"/>
      <c r="BV264" s="11"/>
      <c r="BY264" s="10"/>
      <c r="BZ264" s="11"/>
      <c r="CC264" s="10"/>
      <c r="CD264" s="11"/>
      <c r="CG264" s="10"/>
      <c r="CH264" s="11"/>
      <c r="CK264" s="10"/>
      <c r="CL264" s="11"/>
      <c r="CO264" s="10"/>
      <c r="CP264" s="11"/>
      <c r="CS264" s="10"/>
      <c r="CT264" s="11"/>
      <c r="CW264" s="10"/>
      <c r="CX264" s="11"/>
      <c r="DA264" s="10"/>
      <c r="DB264" s="11"/>
      <c r="DE264" s="10"/>
      <c r="DF264" s="11"/>
      <c r="DI264" s="10"/>
      <c r="DJ264" s="11"/>
      <c r="DM264" s="10"/>
      <c r="DN264" s="11"/>
      <c r="DQ264" s="10"/>
      <c r="DR264" s="11"/>
      <c r="DU264" s="10"/>
      <c r="DV264" s="11"/>
      <c r="DY264" s="10"/>
      <c r="DZ264" s="11"/>
      <c r="EC264" s="10"/>
      <c r="ED264" s="11"/>
      <c r="EG264" s="10"/>
      <c r="EH264" s="11"/>
      <c r="EK264" s="10"/>
      <c r="EL264" s="11"/>
      <c r="EO264" s="10"/>
      <c r="EP264" s="11"/>
      <c r="ES264" s="10"/>
      <c r="ET264" s="11"/>
      <c r="EW264" s="10"/>
      <c r="EX264" s="11"/>
      <c r="FA264" s="10"/>
      <c r="FB264" s="11"/>
      <c r="FE264" s="10"/>
      <c r="FF264" s="11"/>
      <c r="FI264" s="10"/>
      <c r="FJ264" s="11"/>
      <c r="FM264" s="10"/>
      <c r="FN264" s="11"/>
      <c r="FQ264" s="10"/>
      <c r="FR264" s="11"/>
      <c r="FU264" s="10"/>
      <c r="FV264" s="11"/>
      <c r="FY264" s="10"/>
      <c r="FZ264" s="11"/>
      <c r="GC264" s="10"/>
      <c r="GD264" s="11"/>
      <c r="GG264" s="10"/>
      <c r="GH264" s="11"/>
      <c r="GK264" s="10"/>
      <c r="GL264" s="11"/>
      <c r="GO264" s="10"/>
      <c r="GP264" s="11"/>
      <c r="GS264" s="10"/>
      <c r="GT264" s="11"/>
      <c r="GW264" s="10"/>
      <c r="GX264" s="11"/>
      <c r="HA264" s="10"/>
      <c r="HB264" s="11"/>
      <c r="HE264" s="10"/>
      <c r="HF264" s="11"/>
      <c r="HI264" s="10"/>
      <c r="HJ264" s="11"/>
      <c r="HM264" s="10"/>
      <c r="HN264" s="11"/>
      <c r="HQ264" s="10"/>
      <c r="HR264" s="11"/>
      <c r="HU264" s="10"/>
      <c r="HV264" s="11"/>
      <c r="HY264" s="10"/>
      <c r="HZ264" s="11"/>
      <c r="IC264" s="10"/>
      <c r="ID264" s="11"/>
      <c r="IG264" s="10"/>
      <c r="IH264" s="11"/>
      <c r="IK264" s="10"/>
      <c r="IL264" s="11"/>
      <c r="IO264" s="10"/>
      <c r="IP264" s="11"/>
      <c r="IS264" s="10"/>
      <c r="IT264" s="11"/>
    </row>
    <row r="265" spans="1:254" ht="12" customHeight="1">
      <c r="A265" s="8">
        <v>248</v>
      </c>
      <c r="C265" s="12" t="s">
        <v>196</v>
      </c>
      <c r="D265" s="12" t="s">
        <v>54</v>
      </c>
      <c r="E265" s="10">
        <v>688</v>
      </c>
      <c r="F265" s="11">
        <v>2.2988505747126435</v>
      </c>
      <c r="J265" s="11"/>
      <c r="K265" s="13"/>
      <c r="M265" s="10"/>
      <c r="N265" s="11"/>
      <c r="Q265" s="10"/>
      <c r="R265" s="11"/>
      <c r="U265" s="10"/>
      <c r="V265" s="11"/>
      <c r="Y265" s="10"/>
      <c r="Z265" s="11"/>
      <c r="AC265" s="10"/>
      <c r="AD265" s="11"/>
      <c r="AG265" s="10"/>
      <c r="AH265" s="11"/>
      <c r="AK265" s="10"/>
      <c r="AL265" s="11"/>
      <c r="AO265" s="10"/>
      <c r="AP265" s="11"/>
      <c r="AS265" s="10"/>
      <c r="AT265" s="11"/>
      <c r="AW265" s="10"/>
      <c r="AX265" s="11"/>
      <c r="BA265" s="10"/>
      <c r="BB265" s="11"/>
      <c r="BE265" s="10"/>
      <c r="BF265" s="11"/>
      <c r="BI265" s="10"/>
      <c r="BJ265" s="11"/>
      <c r="BM265" s="10"/>
      <c r="BN265" s="11"/>
      <c r="BQ265" s="10"/>
      <c r="BR265" s="11"/>
      <c r="BU265" s="10"/>
      <c r="BV265" s="11"/>
      <c r="BY265" s="10"/>
      <c r="BZ265" s="11"/>
      <c r="CC265" s="10"/>
      <c r="CD265" s="11"/>
      <c r="CG265" s="10"/>
      <c r="CH265" s="11"/>
      <c r="CK265" s="10"/>
      <c r="CL265" s="11"/>
      <c r="CO265" s="10"/>
      <c r="CP265" s="11"/>
      <c r="CS265" s="10"/>
      <c r="CT265" s="11"/>
      <c r="CW265" s="10"/>
      <c r="CX265" s="11"/>
      <c r="DA265" s="10"/>
      <c r="DB265" s="11"/>
      <c r="DE265" s="10"/>
      <c r="DF265" s="11"/>
      <c r="DI265" s="10"/>
      <c r="DJ265" s="11"/>
      <c r="DM265" s="10"/>
      <c r="DN265" s="11"/>
      <c r="DQ265" s="10"/>
      <c r="DR265" s="11"/>
      <c r="DU265" s="10"/>
      <c r="DV265" s="11"/>
      <c r="DY265" s="10"/>
      <c r="DZ265" s="11"/>
      <c r="EC265" s="10"/>
      <c r="ED265" s="11"/>
      <c r="EG265" s="10"/>
      <c r="EH265" s="11"/>
      <c r="EK265" s="10"/>
      <c r="EL265" s="11"/>
      <c r="EO265" s="10"/>
      <c r="EP265" s="11"/>
      <c r="ES265" s="10"/>
      <c r="ET265" s="11"/>
      <c r="EW265" s="10"/>
      <c r="EX265" s="11"/>
      <c r="FA265" s="10"/>
      <c r="FB265" s="11"/>
      <c r="FE265" s="10"/>
      <c r="FF265" s="11"/>
      <c r="FI265" s="10"/>
      <c r="FJ265" s="11"/>
      <c r="FM265" s="10"/>
      <c r="FN265" s="11"/>
      <c r="FQ265" s="10"/>
      <c r="FR265" s="11"/>
      <c r="FU265" s="10"/>
      <c r="FV265" s="11"/>
      <c r="FY265" s="10"/>
      <c r="FZ265" s="11"/>
      <c r="GC265" s="10"/>
      <c r="GD265" s="11"/>
      <c r="GG265" s="10"/>
      <c r="GH265" s="11"/>
      <c r="GK265" s="10"/>
      <c r="GL265" s="11"/>
      <c r="GO265" s="10"/>
      <c r="GP265" s="11"/>
      <c r="GS265" s="10"/>
      <c r="GT265" s="11"/>
      <c r="GW265" s="10"/>
      <c r="GX265" s="11"/>
      <c r="HA265" s="10"/>
      <c r="HB265" s="11"/>
      <c r="HE265" s="10"/>
      <c r="HF265" s="11"/>
      <c r="HI265" s="10"/>
      <c r="HJ265" s="11"/>
      <c r="HM265" s="10"/>
      <c r="HN265" s="11"/>
      <c r="HQ265" s="10"/>
      <c r="HR265" s="11"/>
      <c r="HU265" s="10"/>
      <c r="HV265" s="11"/>
      <c r="HY265" s="10"/>
      <c r="HZ265" s="11"/>
      <c r="IC265" s="10"/>
      <c r="ID265" s="11"/>
      <c r="IG265" s="10"/>
      <c r="IH265" s="11"/>
      <c r="IK265" s="10"/>
      <c r="IL265" s="11"/>
      <c r="IO265" s="10"/>
      <c r="IP265" s="11"/>
      <c r="IS265" s="10"/>
      <c r="IT265" s="11"/>
    </row>
    <row r="266" spans="1:254" ht="12" customHeight="1">
      <c r="A266" s="8">
        <v>249</v>
      </c>
      <c r="C266" s="12" t="s">
        <v>197</v>
      </c>
      <c r="D266" s="12" t="s">
        <v>59</v>
      </c>
      <c r="E266" s="10">
        <v>140</v>
      </c>
      <c r="F266" s="11">
        <v>0.4677893611333868</v>
      </c>
      <c r="J266" s="11"/>
      <c r="K266" s="13"/>
      <c r="M266" s="10"/>
      <c r="N266" s="11"/>
      <c r="Q266" s="10"/>
      <c r="R266" s="11"/>
      <c r="U266" s="10"/>
      <c r="V266" s="11"/>
      <c r="Y266" s="10"/>
      <c r="Z266" s="11"/>
      <c r="AC266" s="10"/>
      <c r="AD266" s="11"/>
      <c r="AG266" s="10"/>
      <c r="AH266" s="11"/>
      <c r="AK266" s="10"/>
      <c r="AL266" s="11"/>
      <c r="AO266" s="10"/>
      <c r="AP266" s="11"/>
      <c r="AS266" s="10"/>
      <c r="AT266" s="11"/>
      <c r="AW266" s="10"/>
      <c r="AX266" s="11"/>
      <c r="BA266" s="10"/>
      <c r="BB266" s="11"/>
      <c r="BE266" s="10"/>
      <c r="BF266" s="11"/>
      <c r="BI266" s="10"/>
      <c r="BJ266" s="11"/>
      <c r="BM266" s="10"/>
      <c r="BN266" s="11"/>
      <c r="BQ266" s="10"/>
      <c r="BR266" s="11"/>
      <c r="BU266" s="10"/>
      <c r="BV266" s="11"/>
      <c r="BY266" s="10"/>
      <c r="BZ266" s="11"/>
      <c r="CC266" s="10"/>
      <c r="CD266" s="11"/>
      <c r="CG266" s="10"/>
      <c r="CH266" s="11"/>
      <c r="CK266" s="10"/>
      <c r="CL266" s="11"/>
      <c r="CO266" s="10"/>
      <c r="CP266" s="11"/>
      <c r="CS266" s="10"/>
      <c r="CT266" s="11"/>
      <c r="CW266" s="10"/>
      <c r="CX266" s="11"/>
      <c r="DA266" s="10"/>
      <c r="DB266" s="11"/>
      <c r="DE266" s="10"/>
      <c r="DF266" s="11"/>
      <c r="DI266" s="10"/>
      <c r="DJ266" s="11"/>
      <c r="DM266" s="10"/>
      <c r="DN266" s="11"/>
      <c r="DQ266" s="10"/>
      <c r="DR266" s="11"/>
      <c r="DU266" s="10"/>
      <c r="DV266" s="11"/>
      <c r="DY266" s="10"/>
      <c r="DZ266" s="11"/>
      <c r="EC266" s="10"/>
      <c r="ED266" s="11"/>
      <c r="EG266" s="10"/>
      <c r="EH266" s="11"/>
      <c r="EK266" s="10"/>
      <c r="EL266" s="11"/>
      <c r="EO266" s="10"/>
      <c r="EP266" s="11"/>
      <c r="ES266" s="10"/>
      <c r="ET266" s="11"/>
      <c r="EW266" s="10"/>
      <c r="EX266" s="11"/>
      <c r="FA266" s="10"/>
      <c r="FB266" s="11"/>
      <c r="FE266" s="10"/>
      <c r="FF266" s="11"/>
      <c r="FI266" s="10"/>
      <c r="FJ266" s="11"/>
      <c r="FM266" s="10"/>
      <c r="FN266" s="11"/>
      <c r="FQ266" s="10"/>
      <c r="FR266" s="11"/>
      <c r="FU266" s="10"/>
      <c r="FV266" s="11"/>
      <c r="FY266" s="10"/>
      <c r="FZ266" s="11"/>
      <c r="GC266" s="10"/>
      <c r="GD266" s="11"/>
      <c r="GG266" s="10"/>
      <c r="GH266" s="11"/>
      <c r="GK266" s="10"/>
      <c r="GL266" s="11"/>
      <c r="GO266" s="10"/>
      <c r="GP266" s="11"/>
      <c r="GS266" s="10"/>
      <c r="GT266" s="11"/>
      <c r="GW266" s="10"/>
      <c r="GX266" s="11"/>
      <c r="HA266" s="10"/>
      <c r="HB266" s="11"/>
      <c r="HE266" s="10"/>
      <c r="HF266" s="11"/>
      <c r="HI266" s="10"/>
      <c r="HJ266" s="11"/>
      <c r="HM266" s="10"/>
      <c r="HN266" s="11"/>
      <c r="HQ266" s="10"/>
      <c r="HR266" s="11"/>
      <c r="HU266" s="10"/>
      <c r="HV266" s="11"/>
      <c r="HY266" s="10"/>
      <c r="HZ266" s="11"/>
      <c r="IC266" s="10"/>
      <c r="ID266" s="11"/>
      <c r="IG266" s="10"/>
      <c r="IH266" s="11"/>
      <c r="IK266" s="10"/>
      <c r="IL266" s="11"/>
      <c r="IO266" s="10"/>
      <c r="IP266" s="11"/>
      <c r="IS266" s="10"/>
      <c r="IT266" s="11"/>
    </row>
    <row r="267" spans="1:254" ht="12" customHeight="1">
      <c r="A267" s="14">
        <v>250</v>
      </c>
      <c r="B267" s="14" t="s">
        <v>56</v>
      </c>
      <c r="C267" s="14" t="s">
        <v>198</v>
      </c>
      <c r="D267" s="14" t="s">
        <v>18</v>
      </c>
      <c r="E267" s="14">
        <v>12787</v>
      </c>
      <c r="F267" s="14">
        <v>42.72587543437584</v>
      </c>
      <c r="G267" s="14"/>
      <c r="J267" s="11"/>
      <c r="K267" s="13"/>
      <c r="M267" s="10"/>
      <c r="N267" s="11"/>
      <c r="Q267" s="10"/>
      <c r="R267" s="11"/>
      <c r="U267" s="10"/>
      <c r="V267" s="11"/>
      <c r="Y267" s="10"/>
      <c r="Z267" s="11"/>
      <c r="AC267" s="10"/>
      <c r="AD267" s="11"/>
      <c r="AG267" s="10"/>
      <c r="AH267" s="11"/>
      <c r="AK267" s="10"/>
      <c r="AL267" s="11"/>
      <c r="AO267" s="10"/>
      <c r="AP267" s="11"/>
      <c r="AS267" s="10"/>
      <c r="AT267" s="11"/>
      <c r="AW267" s="10"/>
      <c r="AX267" s="11"/>
      <c r="BA267" s="10"/>
      <c r="BB267" s="11"/>
      <c r="BE267" s="10"/>
      <c r="BF267" s="11"/>
      <c r="BI267" s="10"/>
      <c r="BJ267" s="11"/>
      <c r="BM267" s="10"/>
      <c r="BN267" s="11"/>
      <c r="BQ267" s="10"/>
      <c r="BR267" s="11"/>
      <c r="BU267" s="10"/>
      <c r="BV267" s="11"/>
      <c r="BY267" s="10"/>
      <c r="BZ267" s="11"/>
      <c r="CC267" s="10"/>
      <c r="CD267" s="11"/>
      <c r="CG267" s="10"/>
      <c r="CH267" s="11"/>
      <c r="CK267" s="10"/>
      <c r="CL267" s="11"/>
      <c r="CO267" s="10"/>
      <c r="CP267" s="11"/>
      <c r="CS267" s="10"/>
      <c r="CT267" s="11"/>
      <c r="CW267" s="10"/>
      <c r="CX267" s="11"/>
      <c r="DA267" s="10"/>
      <c r="DB267" s="11"/>
      <c r="DE267" s="10"/>
      <c r="DF267" s="11"/>
      <c r="DI267" s="10"/>
      <c r="DJ267" s="11"/>
      <c r="DM267" s="10"/>
      <c r="DN267" s="11"/>
      <c r="DQ267" s="10"/>
      <c r="DR267" s="11"/>
      <c r="DU267" s="10"/>
      <c r="DV267" s="11"/>
      <c r="DY267" s="10"/>
      <c r="DZ267" s="11"/>
      <c r="EC267" s="10"/>
      <c r="ED267" s="11"/>
      <c r="EG267" s="10"/>
      <c r="EH267" s="11"/>
      <c r="EK267" s="10"/>
      <c r="EL267" s="11"/>
      <c r="EO267" s="10"/>
      <c r="EP267" s="11"/>
      <c r="ES267" s="10"/>
      <c r="ET267" s="11"/>
      <c r="EW267" s="10"/>
      <c r="EX267" s="11"/>
      <c r="FA267" s="10"/>
      <c r="FB267" s="11"/>
      <c r="FE267" s="10"/>
      <c r="FF267" s="11"/>
      <c r="FI267" s="10"/>
      <c r="FJ267" s="11"/>
      <c r="FM267" s="10"/>
      <c r="FN267" s="11"/>
      <c r="FQ267" s="10"/>
      <c r="FR267" s="11"/>
      <c r="FU267" s="10"/>
      <c r="FV267" s="11"/>
      <c r="FY267" s="10"/>
      <c r="FZ267" s="11"/>
      <c r="GC267" s="10"/>
      <c r="GD267" s="11"/>
      <c r="GG267" s="10"/>
      <c r="GH267" s="11"/>
      <c r="GK267" s="10"/>
      <c r="GL267" s="11"/>
      <c r="GO267" s="10"/>
      <c r="GP267" s="11"/>
      <c r="GS267" s="10"/>
      <c r="GT267" s="11"/>
      <c r="GW267" s="10"/>
      <c r="GX267" s="11"/>
      <c r="HA267" s="10"/>
      <c r="HB267" s="11"/>
      <c r="HE267" s="10"/>
      <c r="HF267" s="11"/>
      <c r="HI267" s="10"/>
      <c r="HJ267" s="11"/>
      <c r="HM267" s="10"/>
      <c r="HN267" s="11"/>
      <c r="HQ267" s="10"/>
      <c r="HR267" s="11"/>
      <c r="HU267" s="10"/>
      <c r="HV267" s="11"/>
      <c r="HY267" s="10"/>
      <c r="HZ267" s="11"/>
      <c r="IC267" s="10"/>
      <c r="ID267" s="11"/>
      <c r="IG267" s="10"/>
      <c r="IH267" s="11"/>
      <c r="IK267" s="10"/>
      <c r="IL267" s="11"/>
      <c r="IO267" s="10"/>
      <c r="IP267" s="11"/>
      <c r="IS267" s="10"/>
      <c r="IT267" s="11"/>
    </row>
    <row r="268" spans="1:254" ht="12" customHeight="1">
      <c r="A268" s="8">
        <v>251</v>
      </c>
      <c r="C268" s="12" t="s">
        <v>199</v>
      </c>
      <c r="D268" s="12" t="s">
        <v>16</v>
      </c>
      <c r="E268" s="10">
        <v>965</v>
      </c>
      <c r="F268" s="11">
        <v>3.224405239240845</v>
      </c>
      <c r="J268" s="11"/>
      <c r="K268" s="13"/>
      <c r="M268" s="10"/>
      <c r="N268" s="11"/>
      <c r="Q268" s="10"/>
      <c r="R268" s="11"/>
      <c r="U268" s="10"/>
      <c r="V268" s="11"/>
      <c r="Y268" s="10"/>
      <c r="Z268" s="11"/>
      <c r="AC268" s="10"/>
      <c r="AD268" s="11"/>
      <c r="AG268" s="10"/>
      <c r="AH268" s="11"/>
      <c r="AK268" s="10"/>
      <c r="AL268" s="11"/>
      <c r="AO268" s="10"/>
      <c r="AP268" s="11"/>
      <c r="AS268" s="10"/>
      <c r="AT268" s="11"/>
      <c r="AW268" s="10"/>
      <c r="AX268" s="11"/>
      <c r="BA268" s="10"/>
      <c r="BB268" s="11"/>
      <c r="BE268" s="10"/>
      <c r="BF268" s="11"/>
      <c r="BI268" s="10"/>
      <c r="BJ268" s="11"/>
      <c r="BM268" s="10"/>
      <c r="BN268" s="11"/>
      <c r="BQ268" s="10"/>
      <c r="BR268" s="11"/>
      <c r="BU268" s="10"/>
      <c r="BV268" s="11"/>
      <c r="BY268" s="10"/>
      <c r="BZ268" s="11"/>
      <c r="CC268" s="10"/>
      <c r="CD268" s="11"/>
      <c r="CG268" s="10"/>
      <c r="CH268" s="11"/>
      <c r="CK268" s="10"/>
      <c r="CL268" s="11"/>
      <c r="CO268" s="10"/>
      <c r="CP268" s="11"/>
      <c r="CS268" s="10"/>
      <c r="CT268" s="11"/>
      <c r="CW268" s="10"/>
      <c r="CX268" s="11"/>
      <c r="DA268" s="10"/>
      <c r="DB268" s="11"/>
      <c r="DE268" s="10"/>
      <c r="DF268" s="11"/>
      <c r="DI268" s="10"/>
      <c r="DJ268" s="11"/>
      <c r="DM268" s="10"/>
      <c r="DN268" s="11"/>
      <c r="DQ268" s="10"/>
      <c r="DR268" s="11"/>
      <c r="DU268" s="10"/>
      <c r="DV268" s="11"/>
      <c r="DY268" s="10"/>
      <c r="DZ268" s="11"/>
      <c r="EC268" s="10"/>
      <c r="ED268" s="11"/>
      <c r="EG268" s="10"/>
      <c r="EH268" s="11"/>
      <c r="EK268" s="10"/>
      <c r="EL268" s="11"/>
      <c r="EO268" s="10"/>
      <c r="EP268" s="11"/>
      <c r="ES268" s="10"/>
      <c r="ET268" s="11"/>
      <c r="EW268" s="10"/>
      <c r="EX268" s="11"/>
      <c r="FA268" s="10"/>
      <c r="FB268" s="11"/>
      <c r="FE268" s="10"/>
      <c r="FF268" s="11"/>
      <c r="FI268" s="10"/>
      <c r="FJ268" s="11"/>
      <c r="FM268" s="10"/>
      <c r="FN268" s="11"/>
      <c r="FQ268" s="10"/>
      <c r="FR268" s="11"/>
      <c r="FU268" s="10"/>
      <c r="FV268" s="11"/>
      <c r="FY268" s="10"/>
      <c r="FZ268" s="11"/>
      <c r="GC268" s="10"/>
      <c r="GD268" s="11"/>
      <c r="GG268" s="10"/>
      <c r="GH268" s="11"/>
      <c r="GK268" s="10"/>
      <c r="GL268" s="11"/>
      <c r="GO268" s="10"/>
      <c r="GP268" s="11"/>
      <c r="GS268" s="10"/>
      <c r="GT268" s="11"/>
      <c r="GW268" s="10"/>
      <c r="GX268" s="11"/>
      <c r="HA268" s="10"/>
      <c r="HB268" s="11"/>
      <c r="HE268" s="10"/>
      <c r="HF268" s="11"/>
      <c r="HI268" s="10"/>
      <c r="HJ268" s="11"/>
      <c r="HM268" s="10"/>
      <c r="HN268" s="11"/>
      <c r="HQ268" s="10"/>
      <c r="HR268" s="11"/>
      <c r="HU268" s="10"/>
      <c r="HV268" s="11"/>
      <c r="HY268" s="10"/>
      <c r="HZ268" s="11"/>
      <c r="IC268" s="10"/>
      <c r="ID268" s="11"/>
      <c r="IG268" s="10"/>
      <c r="IH268" s="11"/>
      <c r="IK268" s="10"/>
      <c r="IL268" s="11"/>
      <c r="IO268" s="10"/>
      <c r="IP268" s="11"/>
      <c r="IS268" s="10"/>
      <c r="IT268" s="11"/>
    </row>
    <row r="269" spans="1:254" ht="12" customHeight="1">
      <c r="A269" s="15">
        <v>252</v>
      </c>
      <c r="B269" s="15" t="s">
        <v>61</v>
      </c>
      <c r="C269" s="15" t="s">
        <v>200</v>
      </c>
      <c r="D269" s="15" t="s">
        <v>23</v>
      </c>
      <c r="E269" s="15">
        <v>6273</v>
      </c>
      <c r="F269" s="15">
        <v>20.96030473135525</v>
      </c>
      <c r="G269" s="15"/>
      <c r="H269" s="14">
        <v>4</v>
      </c>
      <c r="J269" s="11"/>
      <c r="K269" s="13"/>
      <c r="M269" s="10"/>
      <c r="N269" s="11"/>
      <c r="Q269" s="10"/>
      <c r="R269" s="11"/>
      <c r="U269" s="10"/>
      <c r="V269" s="11"/>
      <c r="Y269" s="10"/>
      <c r="Z269" s="11"/>
      <c r="AC269" s="10"/>
      <c r="AD269" s="11"/>
      <c r="AG269" s="10"/>
      <c r="AH269" s="11"/>
      <c r="AK269" s="10"/>
      <c r="AL269" s="11"/>
      <c r="AO269" s="10"/>
      <c r="AP269" s="11"/>
      <c r="AS269" s="10"/>
      <c r="AT269" s="11"/>
      <c r="AW269" s="10"/>
      <c r="AX269" s="11"/>
      <c r="BA269" s="10"/>
      <c r="BB269" s="11"/>
      <c r="BE269" s="10"/>
      <c r="BF269" s="11"/>
      <c r="BI269" s="10"/>
      <c r="BJ269" s="11"/>
      <c r="BM269" s="10"/>
      <c r="BN269" s="11"/>
      <c r="BQ269" s="10"/>
      <c r="BR269" s="11"/>
      <c r="BU269" s="10"/>
      <c r="BV269" s="11"/>
      <c r="BY269" s="10"/>
      <c r="BZ269" s="11"/>
      <c r="CC269" s="10"/>
      <c r="CD269" s="11"/>
      <c r="CG269" s="10"/>
      <c r="CH269" s="11"/>
      <c r="CK269" s="10"/>
      <c r="CL269" s="11"/>
      <c r="CO269" s="10"/>
      <c r="CP269" s="11"/>
      <c r="CS269" s="10"/>
      <c r="CT269" s="11"/>
      <c r="CW269" s="10"/>
      <c r="CX269" s="11"/>
      <c r="DA269" s="10"/>
      <c r="DB269" s="11"/>
      <c r="DE269" s="10"/>
      <c r="DF269" s="11"/>
      <c r="DI269" s="10"/>
      <c r="DJ269" s="11"/>
      <c r="DM269" s="10"/>
      <c r="DN269" s="11"/>
      <c r="DQ269" s="10"/>
      <c r="DR269" s="11"/>
      <c r="DU269" s="10"/>
      <c r="DV269" s="11"/>
      <c r="DY269" s="10"/>
      <c r="DZ269" s="11"/>
      <c r="EC269" s="10"/>
      <c r="ED269" s="11"/>
      <c r="EG269" s="10"/>
      <c r="EH269" s="11"/>
      <c r="EK269" s="10"/>
      <c r="EL269" s="11"/>
      <c r="EO269" s="10"/>
      <c r="EP269" s="11"/>
      <c r="ES269" s="10"/>
      <c r="ET269" s="11"/>
      <c r="EW269" s="10"/>
      <c r="EX269" s="11"/>
      <c r="FA269" s="10"/>
      <c r="FB269" s="11"/>
      <c r="FE269" s="10"/>
      <c r="FF269" s="11"/>
      <c r="FI269" s="10"/>
      <c r="FJ269" s="11"/>
      <c r="FM269" s="10"/>
      <c r="FN269" s="11"/>
      <c r="FQ269" s="10"/>
      <c r="FR269" s="11"/>
      <c r="FU269" s="10"/>
      <c r="FV269" s="11"/>
      <c r="FY269" s="10"/>
      <c r="FZ269" s="11"/>
      <c r="GC269" s="10"/>
      <c r="GD269" s="11"/>
      <c r="GG269" s="10"/>
      <c r="GH269" s="11"/>
      <c r="GK269" s="10"/>
      <c r="GL269" s="11"/>
      <c r="GO269" s="10"/>
      <c r="GP269" s="11"/>
      <c r="GS269" s="10"/>
      <c r="GT269" s="11"/>
      <c r="GW269" s="10"/>
      <c r="GX269" s="11"/>
      <c r="HA269" s="10"/>
      <c r="HB269" s="11"/>
      <c r="HE269" s="10"/>
      <c r="HF269" s="11"/>
      <c r="HI269" s="10"/>
      <c r="HJ269" s="11"/>
      <c r="HM269" s="10"/>
      <c r="HN269" s="11"/>
      <c r="HQ269" s="10"/>
      <c r="HR269" s="11"/>
      <c r="HU269" s="10"/>
      <c r="HV269" s="11"/>
      <c r="HY269" s="10"/>
      <c r="HZ269" s="11"/>
      <c r="IC269" s="10"/>
      <c r="ID269" s="11"/>
      <c r="IG269" s="10"/>
      <c r="IH269" s="11"/>
      <c r="IK269" s="10"/>
      <c r="IL269" s="11"/>
      <c r="IO269" s="10"/>
      <c r="IP269" s="11"/>
      <c r="IS269" s="10"/>
      <c r="IT269" s="11"/>
    </row>
    <row r="270" spans="1:254" ht="12" customHeight="1">
      <c r="A270" s="8">
        <v>253</v>
      </c>
      <c r="C270" s="12" t="s">
        <v>201</v>
      </c>
      <c r="D270" s="12" t="s">
        <v>44</v>
      </c>
      <c r="E270" s="10">
        <v>361</v>
      </c>
      <c r="F270" s="11">
        <v>1.206228281208233</v>
      </c>
      <c r="J270" s="11"/>
      <c r="K270" s="13"/>
      <c r="M270" s="10"/>
      <c r="N270" s="11"/>
      <c r="Q270" s="10"/>
      <c r="R270" s="11"/>
      <c r="U270" s="10"/>
      <c r="V270" s="11"/>
      <c r="Y270" s="10"/>
      <c r="Z270" s="11"/>
      <c r="AC270" s="10"/>
      <c r="AD270" s="11"/>
      <c r="AG270" s="10"/>
      <c r="AH270" s="11"/>
      <c r="AK270" s="10"/>
      <c r="AL270" s="11"/>
      <c r="AO270" s="10"/>
      <c r="AP270" s="11"/>
      <c r="AS270" s="10"/>
      <c r="AT270" s="11"/>
      <c r="AW270" s="10"/>
      <c r="AX270" s="11"/>
      <c r="BA270" s="10"/>
      <c r="BB270" s="11"/>
      <c r="BE270" s="10"/>
      <c r="BF270" s="11"/>
      <c r="BI270" s="10"/>
      <c r="BJ270" s="11"/>
      <c r="BM270" s="10"/>
      <c r="BN270" s="11"/>
      <c r="BQ270" s="10"/>
      <c r="BR270" s="11"/>
      <c r="BU270" s="10"/>
      <c r="BV270" s="11"/>
      <c r="BY270" s="10"/>
      <c r="BZ270" s="11"/>
      <c r="CC270" s="10"/>
      <c r="CD270" s="11"/>
      <c r="CG270" s="10"/>
      <c r="CH270" s="11"/>
      <c r="CK270" s="10"/>
      <c r="CL270" s="11"/>
      <c r="CO270" s="10"/>
      <c r="CP270" s="11"/>
      <c r="CS270" s="10"/>
      <c r="CT270" s="11"/>
      <c r="CW270" s="10"/>
      <c r="CX270" s="11"/>
      <c r="DA270" s="10"/>
      <c r="DB270" s="11"/>
      <c r="DE270" s="10"/>
      <c r="DF270" s="11"/>
      <c r="DI270" s="10"/>
      <c r="DJ270" s="11"/>
      <c r="DM270" s="10"/>
      <c r="DN270" s="11"/>
      <c r="DQ270" s="10"/>
      <c r="DR270" s="11"/>
      <c r="DU270" s="10"/>
      <c r="DV270" s="11"/>
      <c r="DY270" s="10"/>
      <c r="DZ270" s="11"/>
      <c r="EC270" s="10"/>
      <c r="ED270" s="11"/>
      <c r="EG270" s="10"/>
      <c r="EH270" s="11"/>
      <c r="EK270" s="10"/>
      <c r="EL270" s="11"/>
      <c r="EO270" s="10"/>
      <c r="EP270" s="11"/>
      <c r="ES270" s="10"/>
      <c r="ET270" s="11"/>
      <c r="EW270" s="10"/>
      <c r="EX270" s="11"/>
      <c r="FA270" s="10"/>
      <c r="FB270" s="11"/>
      <c r="FE270" s="10"/>
      <c r="FF270" s="11"/>
      <c r="FI270" s="10"/>
      <c r="FJ270" s="11"/>
      <c r="FM270" s="10"/>
      <c r="FN270" s="11"/>
      <c r="FQ270" s="10"/>
      <c r="FR270" s="11"/>
      <c r="FU270" s="10"/>
      <c r="FV270" s="11"/>
      <c r="FY270" s="10"/>
      <c r="FZ270" s="11"/>
      <c r="GC270" s="10"/>
      <c r="GD270" s="11"/>
      <c r="GG270" s="10"/>
      <c r="GH270" s="11"/>
      <c r="GK270" s="10"/>
      <c r="GL270" s="11"/>
      <c r="GO270" s="10"/>
      <c r="GP270" s="11"/>
      <c r="GS270" s="10"/>
      <c r="GT270" s="11"/>
      <c r="GW270" s="10"/>
      <c r="GX270" s="11"/>
      <c r="HA270" s="10"/>
      <c r="HB270" s="11"/>
      <c r="HE270" s="10"/>
      <c r="HF270" s="11"/>
      <c r="HI270" s="10"/>
      <c r="HJ270" s="11"/>
      <c r="HM270" s="10"/>
      <c r="HN270" s="11"/>
      <c r="HQ270" s="10"/>
      <c r="HR270" s="11"/>
      <c r="HU270" s="10"/>
      <c r="HV270" s="11"/>
      <c r="HY270" s="10"/>
      <c r="HZ270" s="11"/>
      <c r="IC270" s="10"/>
      <c r="ID270" s="11"/>
      <c r="IG270" s="10"/>
      <c r="IH270" s="11"/>
      <c r="IK270" s="10"/>
      <c r="IL270" s="11"/>
      <c r="IO270" s="10"/>
      <c r="IP270" s="11"/>
      <c r="IS270" s="10"/>
      <c r="IT270" s="11"/>
    </row>
    <row r="271" spans="1:254" ht="12" customHeight="1">
      <c r="A271" s="8">
        <v>254</v>
      </c>
      <c r="C271" s="12" t="s">
        <v>202</v>
      </c>
      <c r="D271" s="12" t="s">
        <v>25</v>
      </c>
      <c r="E271" s="10">
        <v>8714</v>
      </c>
      <c r="F271" s="11">
        <v>29.116546377973805</v>
      </c>
      <c r="J271" s="11"/>
      <c r="K271" s="13"/>
      <c r="M271" s="10"/>
      <c r="N271" s="11"/>
      <c r="Q271" s="10"/>
      <c r="R271" s="11"/>
      <c r="U271" s="10"/>
      <c r="V271" s="11"/>
      <c r="Y271" s="10"/>
      <c r="Z271" s="11"/>
      <c r="AC271" s="10"/>
      <c r="AD271" s="11"/>
      <c r="AG271" s="10"/>
      <c r="AH271" s="11"/>
      <c r="AK271" s="10"/>
      <c r="AL271" s="11"/>
      <c r="AO271" s="10"/>
      <c r="AP271" s="11"/>
      <c r="AS271" s="10"/>
      <c r="AT271" s="11"/>
      <c r="AW271" s="10"/>
      <c r="AX271" s="11"/>
      <c r="BA271" s="10"/>
      <c r="BB271" s="11"/>
      <c r="BE271" s="10"/>
      <c r="BF271" s="11"/>
      <c r="BI271" s="10"/>
      <c r="BJ271" s="11"/>
      <c r="BM271" s="10"/>
      <c r="BN271" s="11"/>
      <c r="BQ271" s="10"/>
      <c r="BR271" s="11"/>
      <c r="BU271" s="10"/>
      <c r="BV271" s="11"/>
      <c r="BY271" s="10"/>
      <c r="BZ271" s="11"/>
      <c r="CC271" s="10"/>
      <c r="CD271" s="11"/>
      <c r="CG271" s="10"/>
      <c r="CH271" s="11"/>
      <c r="CK271" s="10"/>
      <c r="CL271" s="11"/>
      <c r="CO271" s="10"/>
      <c r="CP271" s="11"/>
      <c r="CS271" s="10"/>
      <c r="CT271" s="11"/>
      <c r="CW271" s="10"/>
      <c r="CX271" s="11"/>
      <c r="DA271" s="10"/>
      <c r="DB271" s="11"/>
      <c r="DE271" s="10"/>
      <c r="DF271" s="11"/>
      <c r="DI271" s="10"/>
      <c r="DJ271" s="11"/>
      <c r="DM271" s="10"/>
      <c r="DN271" s="11"/>
      <c r="DQ271" s="10"/>
      <c r="DR271" s="11"/>
      <c r="DU271" s="10"/>
      <c r="DV271" s="11"/>
      <c r="DY271" s="10"/>
      <c r="DZ271" s="11"/>
      <c r="EC271" s="10"/>
      <c r="ED271" s="11"/>
      <c r="EG271" s="10"/>
      <c r="EH271" s="11"/>
      <c r="EK271" s="10"/>
      <c r="EL271" s="11"/>
      <c r="EO271" s="10"/>
      <c r="EP271" s="11"/>
      <c r="ES271" s="10"/>
      <c r="ET271" s="11"/>
      <c r="EW271" s="10"/>
      <c r="EX271" s="11"/>
      <c r="FA271" s="10"/>
      <c r="FB271" s="11"/>
      <c r="FE271" s="10"/>
      <c r="FF271" s="11"/>
      <c r="FI271" s="10"/>
      <c r="FJ271" s="11"/>
      <c r="FM271" s="10"/>
      <c r="FN271" s="11"/>
      <c r="FQ271" s="10"/>
      <c r="FR271" s="11"/>
      <c r="FU271" s="10"/>
      <c r="FV271" s="11"/>
      <c r="FY271" s="10"/>
      <c r="FZ271" s="11"/>
      <c r="GC271" s="10"/>
      <c r="GD271" s="11"/>
      <c r="GG271" s="10"/>
      <c r="GH271" s="11"/>
      <c r="GK271" s="10"/>
      <c r="GL271" s="11"/>
      <c r="GO271" s="10"/>
      <c r="GP271" s="11"/>
      <c r="GS271" s="10"/>
      <c r="GT271" s="11"/>
      <c r="GW271" s="10"/>
      <c r="GX271" s="11"/>
      <c r="HA271" s="10"/>
      <c r="HB271" s="11"/>
      <c r="HE271" s="10"/>
      <c r="HF271" s="11"/>
      <c r="HI271" s="10"/>
      <c r="HJ271" s="11"/>
      <c r="HM271" s="10"/>
      <c r="HN271" s="11"/>
      <c r="HQ271" s="10"/>
      <c r="HR271" s="11"/>
      <c r="HU271" s="10"/>
      <c r="HV271" s="11"/>
      <c r="HY271" s="10"/>
      <c r="HZ271" s="11"/>
      <c r="IC271" s="10"/>
      <c r="ID271" s="11"/>
      <c r="IG271" s="10"/>
      <c r="IH271" s="11"/>
      <c r="IK271" s="10"/>
      <c r="IL271" s="11"/>
      <c r="IO271" s="10"/>
      <c r="IP271" s="11"/>
      <c r="IS271" s="10"/>
      <c r="IT271" s="11"/>
    </row>
    <row r="272" spans="1:254" ht="12" customHeight="1">
      <c r="A272" s="8">
        <v>255</v>
      </c>
      <c r="C272" s="12" t="s">
        <v>26</v>
      </c>
      <c r="E272" s="10">
        <v>29928</v>
      </c>
      <c r="F272" s="11">
        <v>100</v>
      </c>
      <c r="J272" s="11"/>
      <c r="M272" s="10"/>
      <c r="N272" s="11"/>
      <c r="Q272" s="10"/>
      <c r="R272" s="11"/>
      <c r="U272" s="10"/>
      <c r="V272" s="11"/>
      <c r="Y272" s="10"/>
      <c r="Z272" s="11"/>
      <c r="AC272" s="10"/>
      <c r="AD272" s="11"/>
      <c r="AG272" s="10"/>
      <c r="AH272" s="11"/>
      <c r="AK272" s="10"/>
      <c r="AL272" s="11"/>
      <c r="AO272" s="10"/>
      <c r="AP272" s="11"/>
      <c r="AS272" s="10"/>
      <c r="AT272" s="11"/>
      <c r="AW272" s="10"/>
      <c r="AX272" s="11"/>
      <c r="BA272" s="10"/>
      <c r="BB272" s="11"/>
      <c r="BE272" s="10"/>
      <c r="BF272" s="11"/>
      <c r="BI272" s="10"/>
      <c r="BJ272" s="11"/>
      <c r="BM272" s="10"/>
      <c r="BN272" s="11"/>
      <c r="BQ272" s="10"/>
      <c r="BR272" s="11"/>
      <c r="BU272" s="10"/>
      <c r="BV272" s="11"/>
      <c r="BY272" s="10"/>
      <c r="BZ272" s="11"/>
      <c r="CC272" s="10"/>
      <c r="CD272" s="11"/>
      <c r="CG272" s="10"/>
      <c r="CH272" s="11"/>
      <c r="CK272" s="10"/>
      <c r="CL272" s="11"/>
      <c r="CO272" s="10"/>
      <c r="CP272" s="11"/>
      <c r="CS272" s="10"/>
      <c r="CT272" s="11"/>
      <c r="CW272" s="10"/>
      <c r="CX272" s="11"/>
      <c r="DA272" s="10"/>
      <c r="DB272" s="11"/>
      <c r="DE272" s="10"/>
      <c r="DF272" s="11"/>
      <c r="DI272" s="10"/>
      <c r="DJ272" s="11"/>
      <c r="DM272" s="10"/>
      <c r="DN272" s="11"/>
      <c r="DQ272" s="10"/>
      <c r="DR272" s="11"/>
      <c r="DU272" s="10"/>
      <c r="DV272" s="11"/>
      <c r="DY272" s="10"/>
      <c r="DZ272" s="11"/>
      <c r="EC272" s="10"/>
      <c r="ED272" s="11"/>
      <c r="EG272" s="10"/>
      <c r="EH272" s="11"/>
      <c r="EK272" s="10"/>
      <c r="EL272" s="11"/>
      <c r="EO272" s="10"/>
      <c r="EP272" s="11"/>
      <c r="ES272" s="10"/>
      <c r="ET272" s="11"/>
      <c r="EW272" s="10"/>
      <c r="EX272" s="11"/>
      <c r="FA272" s="10"/>
      <c r="FB272" s="11"/>
      <c r="FE272" s="10"/>
      <c r="FF272" s="11"/>
      <c r="FI272" s="10"/>
      <c r="FJ272" s="11"/>
      <c r="FM272" s="10"/>
      <c r="FN272" s="11"/>
      <c r="FQ272" s="10"/>
      <c r="FR272" s="11"/>
      <c r="FU272" s="10"/>
      <c r="FV272" s="11"/>
      <c r="FY272" s="10"/>
      <c r="FZ272" s="11"/>
      <c r="GC272" s="10"/>
      <c r="GD272" s="11"/>
      <c r="GG272" s="10"/>
      <c r="GH272" s="11"/>
      <c r="GK272" s="10"/>
      <c r="GL272" s="11"/>
      <c r="GO272" s="10"/>
      <c r="GP272" s="11"/>
      <c r="GS272" s="10"/>
      <c r="GT272" s="11"/>
      <c r="GW272" s="10"/>
      <c r="GX272" s="11"/>
      <c r="HA272" s="10"/>
      <c r="HB272" s="11"/>
      <c r="HE272" s="10"/>
      <c r="HF272" s="11"/>
      <c r="HI272" s="10"/>
      <c r="HJ272" s="11"/>
      <c r="HM272" s="10"/>
      <c r="HN272" s="11"/>
      <c r="HQ272" s="10"/>
      <c r="HR272" s="11"/>
      <c r="HU272" s="10"/>
      <c r="HV272" s="11"/>
      <c r="HY272" s="10"/>
      <c r="HZ272" s="11"/>
      <c r="IC272" s="10"/>
      <c r="ID272" s="11"/>
      <c r="IG272" s="10"/>
      <c r="IH272" s="11"/>
      <c r="IK272" s="10"/>
      <c r="IL272" s="11"/>
      <c r="IO272" s="10"/>
      <c r="IP272" s="11"/>
      <c r="IS272" s="10"/>
      <c r="IT272" s="11"/>
    </row>
    <row r="273" spans="1:254" ht="12" customHeight="1">
      <c r="A273" s="8">
        <v>256</v>
      </c>
      <c r="C273" s="12" t="s">
        <v>27</v>
      </c>
      <c r="E273" s="10">
        <v>123</v>
      </c>
      <c r="F273" s="11"/>
      <c r="J273" s="11"/>
      <c r="M273" s="10"/>
      <c r="N273" s="11"/>
      <c r="Q273" s="10"/>
      <c r="R273" s="11"/>
      <c r="U273" s="10"/>
      <c r="V273" s="11"/>
      <c r="Y273" s="10"/>
      <c r="Z273" s="11"/>
      <c r="AC273" s="10"/>
      <c r="AD273" s="11"/>
      <c r="AG273" s="10"/>
      <c r="AH273" s="11"/>
      <c r="AK273" s="10"/>
      <c r="AL273" s="11"/>
      <c r="AO273" s="10"/>
      <c r="AP273" s="11"/>
      <c r="AS273" s="10"/>
      <c r="AT273" s="11"/>
      <c r="AW273" s="10"/>
      <c r="AX273" s="11"/>
      <c r="BA273" s="10"/>
      <c r="BB273" s="11"/>
      <c r="BE273" s="10"/>
      <c r="BF273" s="11"/>
      <c r="BI273" s="10"/>
      <c r="BJ273" s="11"/>
      <c r="BM273" s="10"/>
      <c r="BN273" s="11"/>
      <c r="BQ273" s="10"/>
      <c r="BR273" s="11"/>
      <c r="BU273" s="10"/>
      <c r="BV273" s="11"/>
      <c r="BY273" s="10"/>
      <c r="BZ273" s="11"/>
      <c r="CC273" s="10"/>
      <c r="CD273" s="11"/>
      <c r="CG273" s="10"/>
      <c r="CH273" s="11"/>
      <c r="CK273" s="10"/>
      <c r="CL273" s="11"/>
      <c r="CO273" s="10"/>
      <c r="CP273" s="11"/>
      <c r="CS273" s="10"/>
      <c r="CT273" s="11"/>
      <c r="CW273" s="10"/>
      <c r="CX273" s="11"/>
      <c r="DA273" s="10"/>
      <c r="DB273" s="11"/>
      <c r="DE273" s="10"/>
      <c r="DF273" s="11"/>
      <c r="DI273" s="10"/>
      <c r="DJ273" s="11"/>
      <c r="DM273" s="10"/>
      <c r="DN273" s="11"/>
      <c r="DQ273" s="10"/>
      <c r="DR273" s="11"/>
      <c r="DU273" s="10"/>
      <c r="DV273" s="11"/>
      <c r="DY273" s="10"/>
      <c r="DZ273" s="11"/>
      <c r="EC273" s="10"/>
      <c r="ED273" s="11"/>
      <c r="EG273" s="10"/>
      <c r="EH273" s="11"/>
      <c r="EK273" s="10"/>
      <c r="EL273" s="11"/>
      <c r="EO273" s="10"/>
      <c r="EP273" s="11"/>
      <c r="ES273" s="10"/>
      <c r="ET273" s="11"/>
      <c r="EW273" s="10"/>
      <c r="EX273" s="11"/>
      <c r="FA273" s="10"/>
      <c r="FB273" s="11"/>
      <c r="FE273" s="10"/>
      <c r="FF273" s="11"/>
      <c r="FI273" s="10"/>
      <c r="FJ273" s="11"/>
      <c r="FM273" s="10"/>
      <c r="FN273" s="11"/>
      <c r="FQ273" s="10"/>
      <c r="FR273" s="11"/>
      <c r="FU273" s="10"/>
      <c r="FV273" s="11"/>
      <c r="FY273" s="10"/>
      <c r="FZ273" s="11"/>
      <c r="GC273" s="10"/>
      <c r="GD273" s="11"/>
      <c r="GG273" s="10"/>
      <c r="GH273" s="11"/>
      <c r="GK273" s="10"/>
      <c r="GL273" s="11"/>
      <c r="GO273" s="10"/>
      <c r="GP273" s="11"/>
      <c r="GS273" s="10"/>
      <c r="GT273" s="11"/>
      <c r="GW273" s="10"/>
      <c r="GX273" s="11"/>
      <c r="HA273" s="10"/>
      <c r="HB273" s="11"/>
      <c r="HE273" s="10"/>
      <c r="HF273" s="11"/>
      <c r="HI273" s="10"/>
      <c r="HJ273" s="11"/>
      <c r="HM273" s="10"/>
      <c r="HN273" s="11"/>
      <c r="HQ273" s="10"/>
      <c r="HR273" s="11"/>
      <c r="HU273" s="10"/>
      <c r="HV273" s="11"/>
      <c r="HY273" s="10"/>
      <c r="HZ273" s="11"/>
      <c r="IC273" s="10"/>
      <c r="ID273" s="11"/>
      <c r="IG273" s="10"/>
      <c r="IH273" s="11"/>
      <c r="IK273" s="10"/>
      <c r="IL273" s="11"/>
      <c r="IO273" s="10"/>
      <c r="IP273" s="11"/>
      <c r="IS273" s="10"/>
      <c r="IT273" s="11"/>
    </row>
    <row r="274" spans="1:254" ht="12" customHeight="1">
      <c r="A274" s="8">
        <v>257</v>
      </c>
      <c r="C274" s="12" t="s">
        <v>28</v>
      </c>
      <c r="E274" s="10">
        <v>30051</v>
      </c>
      <c r="F274" s="11"/>
      <c r="J274" s="11"/>
      <c r="M274" s="10"/>
      <c r="N274" s="11"/>
      <c r="Q274" s="10"/>
      <c r="R274" s="11"/>
      <c r="U274" s="10"/>
      <c r="V274" s="11"/>
      <c r="Y274" s="10"/>
      <c r="Z274" s="11"/>
      <c r="AC274" s="10"/>
      <c r="AD274" s="11"/>
      <c r="AG274" s="10"/>
      <c r="AH274" s="11"/>
      <c r="AK274" s="10"/>
      <c r="AL274" s="11"/>
      <c r="AO274" s="10"/>
      <c r="AP274" s="11"/>
      <c r="AS274" s="10"/>
      <c r="AT274" s="11"/>
      <c r="AW274" s="10"/>
      <c r="AX274" s="11"/>
      <c r="BA274" s="10"/>
      <c r="BB274" s="11"/>
      <c r="BE274" s="10"/>
      <c r="BF274" s="11"/>
      <c r="BI274" s="10"/>
      <c r="BJ274" s="11"/>
      <c r="BM274" s="10"/>
      <c r="BN274" s="11"/>
      <c r="BQ274" s="10"/>
      <c r="BR274" s="11"/>
      <c r="BU274" s="10"/>
      <c r="BV274" s="11"/>
      <c r="BY274" s="10"/>
      <c r="BZ274" s="11"/>
      <c r="CC274" s="10"/>
      <c r="CD274" s="11"/>
      <c r="CG274" s="10"/>
      <c r="CH274" s="11"/>
      <c r="CK274" s="10"/>
      <c r="CL274" s="11"/>
      <c r="CO274" s="10"/>
      <c r="CP274" s="11"/>
      <c r="CS274" s="10"/>
      <c r="CT274" s="11"/>
      <c r="CW274" s="10"/>
      <c r="CX274" s="11"/>
      <c r="DA274" s="10"/>
      <c r="DB274" s="11"/>
      <c r="DE274" s="10"/>
      <c r="DF274" s="11"/>
      <c r="DI274" s="10"/>
      <c r="DJ274" s="11"/>
      <c r="DM274" s="10"/>
      <c r="DN274" s="11"/>
      <c r="DQ274" s="10"/>
      <c r="DR274" s="11"/>
      <c r="DU274" s="10"/>
      <c r="DV274" s="11"/>
      <c r="DY274" s="10"/>
      <c r="DZ274" s="11"/>
      <c r="EC274" s="10"/>
      <c r="ED274" s="11"/>
      <c r="EG274" s="10"/>
      <c r="EH274" s="11"/>
      <c r="EK274" s="10"/>
      <c r="EL274" s="11"/>
      <c r="EO274" s="10"/>
      <c r="EP274" s="11"/>
      <c r="ES274" s="10"/>
      <c r="ET274" s="11"/>
      <c r="EW274" s="10"/>
      <c r="EX274" s="11"/>
      <c r="FA274" s="10"/>
      <c r="FB274" s="11"/>
      <c r="FE274" s="10"/>
      <c r="FF274" s="11"/>
      <c r="FI274" s="10"/>
      <c r="FJ274" s="11"/>
      <c r="FM274" s="10"/>
      <c r="FN274" s="11"/>
      <c r="FQ274" s="10"/>
      <c r="FR274" s="11"/>
      <c r="FU274" s="10"/>
      <c r="FV274" s="11"/>
      <c r="FY274" s="10"/>
      <c r="FZ274" s="11"/>
      <c r="GC274" s="10"/>
      <c r="GD274" s="11"/>
      <c r="GG274" s="10"/>
      <c r="GH274" s="11"/>
      <c r="GK274" s="10"/>
      <c r="GL274" s="11"/>
      <c r="GO274" s="10"/>
      <c r="GP274" s="11"/>
      <c r="GS274" s="10"/>
      <c r="GT274" s="11"/>
      <c r="GW274" s="10"/>
      <c r="GX274" s="11"/>
      <c r="HA274" s="10"/>
      <c r="HB274" s="11"/>
      <c r="HE274" s="10"/>
      <c r="HF274" s="11"/>
      <c r="HI274" s="10"/>
      <c r="HJ274" s="11"/>
      <c r="HM274" s="10"/>
      <c r="HN274" s="11"/>
      <c r="HQ274" s="10"/>
      <c r="HR274" s="11"/>
      <c r="HU274" s="10"/>
      <c r="HV274" s="11"/>
      <c r="HY274" s="10"/>
      <c r="HZ274" s="11"/>
      <c r="IC274" s="10"/>
      <c r="ID274" s="11"/>
      <c r="IG274" s="10"/>
      <c r="IH274" s="11"/>
      <c r="IK274" s="10"/>
      <c r="IL274" s="11"/>
      <c r="IO274" s="10"/>
      <c r="IP274" s="11"/>
      <c r="IS274" s="10"/>
      <c r="IT274" s="11"/>
    </row>
    <row r="275" spans="1:254" ht="12" customHeight="1">
      <c r="A275" s="8">
        <v>258</v>
      </c>
      <c r="E275" s="10"/>
      <c r="F275" s="11"/>
      <c r="J275" s="11"/>
      <c r="M275" s="10"/>
      <c r="N275" s="11"/>
      <c r="Q275" s="10"/>
      <c r="R275" s="11"/>
      <c r="U275" s="10"/>
      <c r="V275" s="11"/>
      <c r="Y275" s="10"/>
      <c r="Z275" s="11"/>
      <c r="AC275" s="10"/>
      <c r="AD275" s="11"/>
      <c r="AG275" s="10"/>
      <c r="AH275" s="11"/>
      <c r="AK275" s="10"/>
      <c r="AL275" s="11"/>
      <c r="AO275" s="10"/>
      <c r="AP275" s="11"/>
      <c r="AS275" s="10"/>
      <c r="AT275" s="11"/>
      <c r="AW275" s="10"/>
      <c r="AX275" s="11"/>
      <c r="BA275" s="10"/>
      <c r="BB275" s="11"/>
      <c r="BE275" s="10"/>
      <c r="BF275" s="11"/>
      <c r="BI275" s="10"/>
      <c r="BJ275" s="11"/>
      <c r="BM275" s="10"/>
      <c r="BN275" s="11"/>
      <c r="BQ275" s="10"/>
      <c r="BR275" s="11"/>
      <c r="BU275" s="10"/>
      <c r="BV275" s="11"/>
      <c r="BY275" s="10"/>
      <c r="BZ275" s="11"/>
      <c r="CC275" s="10"/>
      <c r="CD275" s="11"/>
      <c r="CG275" s="10"/>
      <c r="CH275" s="11"/>
      <c r="CK275" s="10"/>
      <c r="CL275" s="11"/>
      <c r="CO275" s="10"/>
      <c r="CP275" s="11"/>
      <c r="CS275" s="10"/>
      <c r="CT275" s="11"/>
      <c r="CW275" s="10"/>
      <c r="CX275" s="11"/>
      <c r="DA275" s="10"/>
      <c r="DB275" s="11"/>
      <c r="DE275" s="10"/>
      <c r="DF275" s="11"/>
      <c r="DI275" s="10"/>
      <c r="DJ275" s="11"/>
      <c r="DM275" s="10"/>
      <c r="DN275" s="11"/>
      <c r="DQ275" s="10"/>
      <c r="DR275" s="11"/>
      <c r="DU275" s="10"/>
      <c r="DV275" s="11"/>
      <c r="DY275" s="10"/>
      <c r="DZ275" s="11"/>
      <c r="EC275" s="10"/>
      <c r="ED275" s="11"/>
      <c r="EG275" s="10"/>
      <c r="EH275" s="11"/>
      <c r="EK275" s="10"/>
      <c r="EL275" s="11"/>
      <c r="EO275" s="10"/>
      <c r="EP275" s="11"/>
      <c r="ES275" s="10"/>
      <c r="ET275" s="11"/>
      <c r="EW275" s="10"/>
      <c r="EX275" s="11"/>
      <c r="FA275" s="10"/>
      <c r="FB275" s="11"/>
      <c r="FE275" s="10"/>
      <c r="FF275" s="11"/>
      <c r="FI275" s="10"/>
      <c r="FJ275" s="11"/>
      <c r="FM275" s="10"/>
      <c r="FN275" s="11"/>
      <c r="FQ275" s="10"/>
      <c r="FR275" s="11"/>
      <c r="FU275" s="10"/>
      <c r="FV275" s="11"/>
      <c r="FY275" s="10"/>
      <c r="FZ275" s="11"/>
      <c r="GC275" s="10"/>
      <c r="GD275" s="11"/>
      <c r="GG275" s="10"/>
      <c r="GH275" s="11"/>
      <c r="GK275" s="10"/>
      <c r="GL275" s="11"/>
      <c r="GO275" s="10"/>
      <c r="GP275" s="11"/>
      <c r="GS275" s="10"/>
      <c r="GT275" s="11"/>
      <c r="GW275" s="10"/>
      <c r="GX275" s="11"/>
      <c r="HA275" s="10"/>
      <c r="HB275" s="11"/>
      <c r="HE275" s="10"/>
      <c r="HF275" s="11"/>
      <c r="HI275" s="10"/>
      <c r="HJ275" s="11"/>
      <c r="HM275" s="10"/>
      <c r="HN275" s="11"/>
      <c r="HQ275" s="10"/>
      <c r="HR275" s="11"/>
      <c r="HU275" s="10"/>
      <c r="HV275" s="11"/>
      <c r="HY275" s="10"/>
      <c r="HZ275" s="11"/>
      <c r="IC275" s="10"/>
      <c r="ID275" s="11"/>
      <c r="IG275" s="10"/>
      <c r="IH275" s="11"/>
      <c r="IK275" s="10"/>
      <c r="IL275" s="11"/>
      <c r="IO275" s="10"/>
      <c r="IP275" s="11"/>
      <c r="IS275" s="10"/>
      <c r="IT275" s="11"/>
    </row>
    <row r="276" spans="1:254" ht="12" customHeight="1">
      <c r="A276" s="8">
        <v>259</v>
      </c>
      <c r="B276" s="9" t="s">
        <v>203</v>
      </c>
      <c r="E276" s="10"/>
      <c r="F276" s="11"/>
      <c r="J276" s="11"/>
      <c r="M276" s="10"/>
      <c r="N276" s="11"/>
      <c r="Q276" s="10"/>
      <c r="R276" s="11"/>
      <c r="U276" s="10"/>
      <c r="V276" s="11"/>
      <c r="Y276" s="10"/>
      <c r="Z276" s="11"/>
      <c r="AC276" s="10"/>
      <c r="AD276" s="11"/>
      <c r="AG276" s="10"/>
      <c r="AH276" s="11"/>
      <c r="AK276" s="10"/>
      <c r="AL276" s="11"/>
      <c r="AO276" s="10"/>
      <c r="AP276" s="11"/>
      <c r="AS276" s="10"/>
      <c r="AT276" s="11"/>
      <c r="AW276" s="10"/>
      <c r="AX276" s="11"/>
      <c r="BA276" s="10"/>
      <c r="BB276" s="11"/>
      <c r="BE276" s="10"/>
      <c r="BF276" s="11"/>
      <c r="BI276" s="10"/>
      <c r="BJ276" s="11"/>
      <c r="BM276" s="10"/>
      <c r="BN276" s="11"/>
      <c r="BQ276" s="10"/>
      <c r="BR276" s="11"/>
      <c r="BU276" s="10"/>
      <c r="BV276" s="11"/>
      <c r="BY276" s="10"/>
      <c r="BZ276" s="11"/>
      <c r="CC276" s="10"/>
      <c r="CD276" s="11"/>
      <c r="CG276" s="10"/>
      <c r="CH276" s="11"/>
      <c r="CK276" s="10"/>
      <c r="CL276" s="11"/>
      <c r="CO276" s="10"/>
      <c r="CP276" s="11"/>
      <c r="CS276" s="10"/>
      <c r="CT276" s="11"/>
      <c r="CW276" s="10"/>
      <c r="CX276" s="11"/>
      <c r="DA276" s="10"/>
      <c r="DB276" s="11"/>
      <c r="DE276" s="10"/>
      <c r="DF276" s="11"/>
      <c r="DI276" s="10"/>
      <c r="DJ276" s="11"/>
      <c r="DM276" s="10"/>
      <c r="DN276" s="11"/>
      <c r="DQ276" s="10"/>
      <c r="DR276" s="11"/>
      <c r="DU276" s="10"/>
      <c r="DV276" s="11"/>
      <c r="DY276" s="10"/>
      <c r="DZ276" s="11"/>
      <c r="EC276" s="10"/>
      <c r="ED276" s="11"/>
      <c r="EG276" s="10"/>
      <c r="EH276" s="11"/>
      <c r="EK276" s="10"/>
      <c r="EL276" s="11"/>
      <c r="EO276" s="10"/>
      <c r="EP276" s="11"/>
      <c r="ES276" s="10"/>
      <c r="ET276" s="11"/>
      <c r="EW276" s="10"/>
      <c r="EX276" s="11"/>
      <c r="FA276" s="10"/>
      <c r="FB276" s="11"/>
      <c r="FE276" s="10"/>
      <c r="FF276" s="11"/>
      <c r="FI276" s="10"/>
      <c r="FJ276" s="11"/>
      <c r="FM276" s="10"/>
      <c r="FN276" s="11"/>
      <c r="FQ276" s="10"/>
      <c r="FR276" s="11"/>
      <c r="FU276" s="10"/>
      <c r="FV276" s="11"/>
      <c r="FY276" s="10"/>
      <c r="FZ276" s="11"/>
      <c r="GC276" s="10"/>
      <c r="GD276" s="11"/>
      <c r="GG276" s="10"/>
      <c r="GH276" s="11"/>
      <c r="GK276" s="10"/>
      <c r="GL276" s="11"/>
      <c r="GO276" s="10"/>
      <c r="GP276" s="11"/>
      <c r="GS276" s="10"/>
      <c r="GT276" s="11"/>
      <c r="GW276" s="10"/>
      <c r="GX276" s="11"/>
      <c r="HA276" s="10"/>
      <c r="HB276" s="11"/>
      <c r="HE276" s="10"/>
      <c r="HF276" s="11"/>
      <c r="HI276" s="10"/>
      <c r="HJ276" s="11"/>
      <c r="HM276" s="10"/>
      <c r="HN276" s="11"/>
      <c r="HQ276" s="10"/>
      <c r="HR276" s="11"/>
      <c r="HU276" s="10"/>
      <c r="HV276" s="11"/>
      <c r="HY276" s="10"/>
      <c r="HZ276" s="11"/>
      <c r="IC276" s="10"/>
      <c r="ID276" s="11"/>
      <c r="IG276" s="10"/>
      <c r="IH276" s="11"/>
      <c r="IK276" s="10"/>
      <c r="IL276" s="11"/>
      <c r="IO276" s="10"/>
      <c r="IP276" s="11"/>
      <c r="IS276" s="10"/>
      <c r="IT276" s="11"/>
    </row>
    <row r="277" spans="1:254" ht="12" customHeight="1">
      <c r="A277" s="8">
        <v>260</v>
      </c>
      <c r="C277" s="12" t="s">
        <v>204</v>
      </c>
      <c r="D277" s="12" t="s">
        <v>70</v>
      </c>
      <c r="E277" s="10">
        <v>559</v>
      </c>
      <c r="F277" s="11">
        <v>1.1650930615477604</v>
      </c>
      <c r="J277" s="11"/>
      <c r="K277" s="13"/>
      <c r="M277" s="10"/>
      <c r="N277" s="11"/>
      <c r="Q277" s="10"/>
      <c r="R277" s="11"/>
      <c r="U277" s="10"/>
      <c r="V277" s="11"/>
      <c r="Y277" s="10"/>
      <c r="Z277" s="11"/>
      <c r="AC277" s="10"/>
      <c r="AD277" s="11"/>
      <c r="AG277" s="10"/>
      <c r="AH277" s="11"/>
      <c r="AK277" s="10"/>
      <c r="AL277" s="11"/>
      <c r="AO277" s="10"/>
      <c r="AP277" s="11"/>
      <c r="AS277" s="10"/>
      <c r="AT277" s="11"/>
      <c r="AW277" s="10"/>
      <c r="AX277" s="11"/>
      <c r="BA277" s="10"/>
      <c r="BB277" s="11"/>
      <c r="BE277" s="10"/>
      <c r="BF277" s="11"/>
      <c r="BI277" s="10"/>
      <c r="BJ277" s="11"/>
      <c r="BM277" s="10"/>
      <c r="BN277" s="11"/>
      <c r="BQ277" s="10"/>
      <c r="BR277" s="11"/>
      <c r="BU277" s="10"/>
      <c r="BV277" s="11"/>
      <c r="BY277" s="10"/>
      <c r="BZ277" s="11"/>
      <c r="CC277" s="10"/>
      <c r="CD277" s="11"/>
      <c r="CG277" s="10"/>
      <c r="CH277" s="11"/>
      <c r="CK277" s="10"/>
      <c r="CL277" s="11"/>
      <c r="CO277" s="10"/>
      <c r="CP277" s="11"/>
      <c r="CS277" s="10"/>
      <c r="CT277" s="11"/>
      <c r="CW277" s="10"/>
      <c r="CX277" s="11"/>
      <c r="DA277" s="10"/>
      <c r="DB277" s="11"/>
      <c r="DE277" s="10"/>
      <c r="DF277" s="11"/>
      <c r="DI277" s="10"/>
      <c r="DJ277" s="11"/>
      <c r="DM277" s="10"/>
      <c r="DN277" s="11"/>
      <c r="DQ277" s="10"/>
      <c r="DR277" s="11"/>
      <c r="DU277" s="10"/>
      <c r="DV277" s="11"/>
      <c r="DY277" s="10"/>
      <c r="DZ277" s="11"/>
      <c r="EC277" s="10"/>
      <c r="ED277" s="11"/>
      <c r="EG277" s="10"/>
      <c r="EH277" s="11"/>
      <c r="EK277" s="10"/>
      <c r="EL277" s="11"/>
      <c r="EO277" s="10"/>
      <c r="EP277" s="11"/>
      <c r="ES277" s="10"/>
      <c r="ET277" s="11"/>
      <c r="EW277" s="10"/>
      <c r="EX277" s="11"/>
      <c r="FA277" s="10"/>
      <c r="FB277" s="11"/>
      <c r="FE277" s="10"/>
      <c r="FF277" s="11"/>
      <c r="FI277" s="10"/>
      <c r="FJ277" s="11"/>
      <c r="FM277" s="10"/>
      <c r="FN277" s="11"/>
      <c r="FQ277" s="10"/>
      <c r="FR277" s="11"/>
      <c r="FU277" s="10"/>
      <c r="FV277" s="11"/>
      <c r="FY277" s="10"/>
      <c r="FZ277" s="11"/>
      <c r="GC277" s="10"/>
      <c r="GD277" s="11"/>
      <c r="GG277" s="10"/>
      <c r="GH277" s="11"/>
      <c r="GK277" s="10"/>
      <c r="GL277" s="11"/>
      <c r="GO277" s="10"/>
      <c r="GP277" s="11"/>
      <c r="GS277" s="10"/>
      <c r="GT277" s="11"/>
      <c r="GW277" s="10"/>
      <c r="GX277" s="11"/>
      <c r="HA277" s="10"/>
      <c r="HB277" s="11"/>
      <c r="HE277" s="10"/>
      <c r="HF277" s="11"/>
      <c r="HI277" s="10"/>
      <c r="HJ277" s="11"/>
      <c r="HM277" s="10"/>
      <c r="HN277" s="11"/>
      <c r="HQ277" s="10"/>
      <c r="HR277" s="11"/>
      <c r="HU277" s="10"/>
      <c r="HV277" s="11"/>
      <c r="HY277" s="10"/>
      <c r="HZ277" s="11"/>
      <c r="IC277" s="10"/>
      <c r="ID277" s="11"/>
      <c r="IG277" s="10"/>
      <c r="IH277" s="11"/>
      <c r="IK277" s="10"/>
      <c r="IL277" s="11"/>
      <c r="IO277" s="10"/>
      <c r="IP277" s="11"/>
      <c r="IS277" s="10"/>
      <c r="IT277" s="11"/>
    </row>
    <row r="278" spans="1:254" ht="12" customHeight="1">
      <c r="A278" s="8">
        <v>261</v>
      </c>
      <c r="C278" s="12" t="s">
        <v>205</v>
      </c>
      <c r="D278" s="12" t="s">
        <v>25</v>
      </c>
      <c r="E278" s="10">
        <v>10200</v>
      </c>
      <c r="F278" s="11">
        <v>21.259300944163073</v>
      </c>
      <c r="J278" s="11"/>
      <c r="K278" s="13"/>
      <c r="M278" s="10"/>
      <c r="N278" s="11"/>
      <c r="Q278" s="10"/>
      <c r="R278" s="11"/>
      <c r="U278" s="10"/>
      <c r="V278" s="11"/>
      <c r="Y278" s="10"/>
      <c r="Z278" s="11"/>
      <c r="AC278" s="10"/>
      <c r="AD278" s="11"/>
      <c r="AG278" s="10"/>
      <c r="AH278" s="11"/>
      <c r="AK278" s="10"/>
      <c r="AL278" s="11"/>
      <c r="AO278" s="10"/>
      <c r="AP278" s="11"/>
      <c r="AS278" s="10"/>
      <c r="AT278" s="11"/>
      <c r="AW278" s="10"/>
      <c r="AX278" s="11"/>
      <c r="BA278" s="10"/>
      <c r="BB278" s="11"/>
      <c r="BE278" s="10"/>
      <c r="BF278" s="11"/>
      <c r="BI278" s="10"/>
      <c r="BJ278" s="11"/>
      <c r="BM278" s="10"/>
      <c r="BN278" s="11"/>
      <c r="BQ278" s="10"/>
      <c r="BR278" s="11"/>
      <c r="BU278" s="10"/>
      <c r="BV278" s="11"/>
      <c r="BY278" s="10"/>
      <c r="BZ278" s="11"/>
      <c r="CC278" s="10"/>
      <c r="CD278" s="11"/>
      <c r="CG278" s="10"/>
      <c r="CH278" s="11"/>
      <c r="CK278" s="10"/>
      <c r="CL278" s="11"/>
      <c r="CO278" s="10"/>
      <c r="CP278" s="11"/>
      <c r="CS278" s="10"/>
      <c r="CT278" s="11"/>
      <c r="CW278" s="10"/>
      <c r="CX278" s="11"/>
      <c r="DA278" s="10"/>
      <c r="DB278" s="11"/>
      <c r="DE278" s="10"/>
      <c r="DF278" s="11"/>
      <c r="DI278" s="10"/>
      <c r="DJ278" s="11"/>
      <c r="DM278" s="10"/>
      <c r="DN278" s="11"/>
      <c r="DQ278" s="10"/>
      <c r="DR278" s="11"/>
      <c r="DU278" s="10"/>
      <c r="DV278" s="11"/>
      <c r="DY278" s="10"/>
      <c r="DZ278" s="11"/>
      <c r="EC278" s="10"/>
      <c r="ED278" s="11"/>
      <c r="EG278" s="10"/>
      <c r="EH278" s="11"/>
      <c r="EK278" s="10"/>
      <c r="EL278" s="11"/>
      <c r="EO278" s="10"/>
      <c r="EP278" s="11"/>
      <c r="ES278" s="10"/>
      <c r="ET278" s="11"/>
      <c r="EW278" s="10"/>
      <c r="EX278" s="11"/>
      <c r="FA278" s="10"/>
      <c r="FB278" s="11"/>
      <c r="FE278" s="10"/>
      <c r="FF278" s="11"/>
      <c r="FI278" s="10"/>
      <c r="FJ278" s="11"/>
      <c r="FM278" s="10"/>
      <c r="FN278" s="11"/>
      <c r="FQ278" s="10"/>
      <c r="FR278" s="11"/>
      <c r="FU278" s="10"/>
      <c r="FV278" s="11"/>
      <c r="FY278" s="10"/>
      <c r="FZ278" s="11"/>
      <c r="GC278" s="10"/>
      <c r="GD278" s="11"/>
      <c r="GG278" s="10"/>
      <c r="GH278" s="11"/>
      <c r="GK278" s="10"/>
      <c r="GL278" s="11"/>
      <c r="GO278" s="10"/>
      <c r="GP278" s="11"/>
      <c r="GS278" s="10"/>
      <c r="GT278" s="11"/>
      <c r="GW278" s="10"/>
      <c r="GX278" s="11"/>
      <c r="HA278" s="10"/>
      <c r="HB278" s="11"/>
      <c r="HE278" s="10"/>
      <c r="HF278" s="11"/>
      <c r="HI278" s="10"/>
      <c r="HJ278" s="11"/>
      <c r="HM278" s="10"/>
      <c r="HN278" s="11"/>
      <c r="HQ278" s="10"/>
      <c r="HR278" s="11"/>
      <c r="HU278" s="10"/>
      <c r="HV278" s="11"/>
      <c r="HY278" s="10"/>
      <c r="HZ278" s="11"/>
      <c r="IC278" s="10"/>
      <c r="ID278" s="11"/>
      <c r="IG278" s="10"/>
      <c r="IH278" s="11"/>
      <c r="IK278" s="10"/>
      <c r="IL278" s="11"/>
      <c r="IO278" s="10"/>
      <c r="IP278" s="11"/>
      <c r="IS278" s="10"/>
      <c r="IT278" s="11"/>
    </row>
    <row r="279" spans="1:254" ht="12" customHeight="1">
      <c r="A279" s="8">
        <v>262</v>
      </c>
      <c r="C279" s="12" t="s">
        <v>206</v>
      </c>
      <c r="D279" s="12" t="s">
        <v>54</v>
      </c>
      <c r="E279" s="10">
        <v>844</v>
      </c>
      <c r="F279" s="11">
        <v>1.7591029408699639</v>
      </c>
      <c r="J279" s="11"/>
      <c r="K279" s="13"/>
      <c r="M279" s="10"/>
      <c r="N279" s="11"/>
      <c r="Q279" s="10"/>
      <c r="R279" s="11"/>
      <c r="U279" s="10"/>
      <c r="V279" s="11"/>
      <c r="Y279" s="10"/>
      <c r="Z279" s="11"/>
      <c r="AC279" s="10"/>
      <c r="AD279" s="11"/>
      <c r="AG279" s="10"/>
      <c r="AH279" s="11"/>
      <c r="AK279" s="10"/>
      <c r="AL279" s="11"/>
      <c r="AO279" s="10"/>
      <c r="AP279" s="11"/>
      <c r="AS279" s="10"/>
      <c r="AT279" s="11"/>
      <c r="AW279" s="10"/>
      <c r="AX279" s="11"/>
      <c r="BA279" s="10"/>
      <c r="BB279" s="11"/>
      <c r="BE279" s="10"/>
      <c r="BF279" s="11"/>
      <c r="BI279" s="10"/>
      <c r="BJ279" s="11"/>
      <c r="BM279" s="10"/>
      <c r="BN279" s="11"/>
      <c r="BQ279" s="10"/>
      <c r="BR279" s="11"/>
      <c r="BU279" s="10"/>
      <c r="BV279" s="11"/>
      <c r="BY279" s="10"/>
      <c r="BZ279" s="11"/>
      <c r="CC279" s="10"/>
      <c r="CD279" s="11"/>
      <c r="CG279" s="10"/>
      <c r="CH279" s="11"/>
      <c r="CK279" s="10"/>
      <c r="CL279" s="11"/>
      <c r="CO279" s="10"/>
      <c r="CP279" s="11"/>
      <c r="CS279" s="10"/>
      <c r="CT279" s="11"/>
      <c r="CW279" s="10"/>
      <c r="CX279" s="11"/>
      <c r="DA279" s="10"/>
      <c r="DB279" s="11"/>
      <c r="DE279" s="10"/>
      <c r="DF279" s="11"/>
      <c r="DI279" s="10"/>
      <c r="DJ279" s="11"/>
      <c r="DM279" s="10"/>
      <c r="DN279" s="11"/>
      <c r="DQ279" s="10"/>
      <c r="DR279" s="11"/>
      <c r="DU279" s="10"/>
      <c r="DV279" s="11"/>
      <c r="DY279" s="10"/>
      <c r="DZ279" s="11"/>
      <c r="EC279" s="10"/>
      <c r="ED279" s="11"/>
      <c r="EG279" s="10"/>
      <c r="EH279" s="11"/>
      <c r="EK279" s="10"/>
      <c r="EL279" s="11"/>
      <c r="EO279" s="10"/>
      <c r="EP279" s="11"/>
      <c r="ES279" s="10"/>
      <c r="ET279" s="11"/>
      <c r="EW279" s="10"/>
      <c r="EX279" s="11"/>
      <c r="FA279" s="10"/>
      <c r="FB279" s="11"/>
      <c r="FE279" s="10"/>
      <c r="FF279" s="11"/>
      <c r="FI279" s="10"/>
      <c r="FJ279" s="11"/>
      <c r="FM279" s="10"/>
      <c r="FN279" s="11"/>
      <c r="FQ279" s="10"/>
      <c r="FR279" s="11"/>
      <c r="FU279" s="10"/>
      <c r="FV279" s="11"/>
      <c r="FY279" s="10"/>
      <c r="FZ279" s="11"/>
      <c r="GC279" s="10"/>
      <c r="GD279" s="11"/>
      <c r="GG279" s="10"/>
      <c r="GH279" s="11"/>
      <c r="GK279" s="10"/>
      <c r="GL279" s="11"/>
      <c r="GO279" s="10"/>
      <c r="GP279" s="11"/>
      <c r="GS279" s="10"/>
      <c r="GT279" s="11"/>
      <c r="GW279" s="10"/>
      <c r="GX279" s="11"/>
      <c r="HA279" s="10"/>
      <c r="HB279" s="11"/>
      <c r="HE279" s="10"/>
      <c r="HF279" s="11"/>
      <c r="HI279" s="10"/>
      <c r="HJ279" s="11"/>
      <c r="HM279" s="10"/>
      <c r="HN279" s="11"/>
      <c r="HQ279" s="10"/>
      <c r="HR279" s="11"/>
      <c r="HU279" s="10"/>
      <c r="HV279" s="11"/>
      <c r="HY279" s="10"/>
      <c r="HZ279" s="11"/>
      <c r="IC279" s="10"/>
      <c r="ID279" s="11"/>
      <c r="IG279" s="10"/>
      <c r="IH279" s="11"/>
      <c r="IK279" s="10"/>
      <c r="IL279" s="11"/>
      <c r="IO279" s="10"/>
      <c r="IP279" s="11"/>
      <c r="IS279" s="10"/>
      <c r="IT279" s="11"/>
    </row>
    <row r="280" spans="1:254" ht="12" customHeight="1">
      <c r="A280" s="8">
        <v>263</v>
      </c>
      <c r="C280" s="12" t="s">
        <v>207</v>
      </c>
      <c r="D280" s="12" t="s">
        <v>16</v>
      </c>
      <c r="E280" s="10">
        <v>4796</v>
      </c>
      <c r="F280" s="11">
        <v>9.996039934137851</v>
      </c>
      <c r="J280" s="11"/>
      <c r="K280" s="13"/>
      <c r="M280" s="10"/>
      <c r="N280" s="11"/>
      <c r="Q280" s="10"/>
      <c r="R280" s="11"/>
      <c r="U280" s="10"/>
      <c r="V280" s="11"/>
      <c r="Y280" s="10"/>
      <c r="Z280" s="11"/>
      <c r="AC280" s="10"/>
      <c r="AD280" s="11"/>
      <c r="AG280" s="10"/>
      <c r="AH280" s="11"/>
      <c r="AK280" s="10"/>
      <c r="AL280" s="11"/>
      <c r="AO280" s="10"/>
      <c r="AP280" s="11"/>
      <c r="AS280" s="10"/>
      <c r="AT280" s="11"/>
      <c r="AW280" s="10"/>
      <c r="AX280" s="11"/>
      <c r="BA280" s="10"/>
      <c r="BB280" s="11"/>
      <c r="BE280" s="10"/>
      <c r="BF280" s="11"/>
      <c r="BI280" s="10"/>
      <c r="BJ280" s="11"/>
      <c r="BM280" s="10"/>
      <c r="BN280" s="11"/>
      <c r="BQ280" s="10"/>
      <c r="BR280" s="11"/>
      <c r="BU280" s="10"/>
      <c r="BV280" s="11"/>
      <c r="BY280" s="10"/>
      <c r="BZ280" s="11"/>
      <c r="CC280" s="10"/>
      <c r="CD280" s="11"/>
      <c r="CG280" s="10"/>
      <c r="CH280" s="11"/>
      <c r="CK280" s="10"/>
      <c r="CL280" s="11"/>
      <c r="CO280" s="10"/>
      <c r="CP280" s="11"/>
      <c r="CS280" s="10"/>
      <c r="CT280" s="11"/>
      <c r="CW280" s="10"/>
      <c r="CX280" s="11"/>
      <c r="DA280" s="10"/>
      <c r="DB280" s="11"/>
      <c r="DE280" s="10"/>
      <c r="DF280" s="11"/>
      <c r="DI280" s="10"/>
      <c r="DJ280" s="11"/>
      <c r="DM280" s="10"/>
      <c r="DN280" s="11"/>
      <c r="DQ280" s="10"/>
      <c r="DR280" s="11"/>
      <c r="DU280" s="10"/>
      <c r="DV280" s="11"/>
      <c r="DY280" s="10"/>
      <c r="DZ280" s="11"/>
      <c r="EC280" s="10"/>
      <c r="ED280" s="11"/>
      <c r="EG280" s="10"/>
      <c r="EH280" s="11"/>
      <c r="EK280" s="10"/>
      <c r="EL280" s="11"/>
      <c r="EO280" s="10"/>
      <c r="EP280" s="11"/>
      <c r="ES280" s="10"/>
      <c r="ET280" s="11"/>
      <c r="EW280" s="10"/>
      <c r="EX280" s="11"/>
      <c r="FA280" s="10"/>
      <c r="FB280" s="11"/>
      <c r="FE280" s="10"/>
      <c r="FF280" s="11"/>
      <c r="FI280" s="10"/>
      <c r="FJ280" s="11"/>
      <c r="FM280" s="10"/>
      <c r="FN280" s="11"/>
      <c r="FQ280" s="10"/>
      <c r="FR280" s="11"/>
      <c r="FU280" s="10"/>
      <c r="FV280" s="11"/>
      <c r="FY280" s="10"/>
      <c r="FZ280" s="11"/>
      <c r="GC280" s="10"/>
      <c r="GD280" s="11"/>
      <c r="GG280" s="10"/>
      <c r="GH280" s="11"/>
      <c r="GK280" s="10"/>
      <c r="GL280" s="11"/>
      <c r="GO280" s="10"/>
      <c r="GP280" s="11"/>
      <c r="GS280" s="10"/>
      <c r="GT280" s="11"/>
      <c r="GW280" s="10"/>
      <c r="GX280" s="11"/>
      <c r="HA280" s="10"/>
      <c r="HB280" s="11"/>
      <c r="HE280" s="10"/>
      <c r="HF280" s="11"/>
      <c r="HI280" s="10"/>
      <c r="HJ280" s="11"/>
      <c r="HM280" s="10"/>
      <c r="HN280" s="11"/>
      <c r="HQ280" s="10"/>
      <c r="HR280" s="11"/>
      <c r="HU280" s="10"/>
      <c r="HV280" s="11"/>
      <c r="HY280" s="10"/>
      <c r="HZ280" s="11"/>
      <c r="IC280" s="10"/>
      <c r="ID280" s="11"/>
      <c r="IG280" s="10"/>
      <c r="IH280" s="11"/>
      <c r="IK280" s="10"/>
      <c r="IL280" s="11"/>
      <c r="IO280" s="10"/>
      <c r="IP280" s="11"/>
      <c r="IS280" s="10"/>
      <c r="IT280" s="11"/>
    </row>
    <row r="281" spans="1:254" ht="12" customHeight="1">
      <c r="A281" s="4">
        <v>264</v>
      </c>
      <c r="B281" s="3" t="s">
        <v>21</v>
      </c>
      <c r="C281" s="18" t="s">
        <v>208</v>
      </c>
      <c r="D281" s="18" t="s">
        <v>18</v>
      </c>
      <c r="E281" s="18">
        <v>28762</v>
      </c>
      <c r="F281" s="18">
        <v>59.94706017215865</v>
      </c>
      <c r="G281" s="19"/>
      <c r="H281" s="14">
        <v>6</v>
      </c>
      <c r="J281" s="11"/>
      <c r="K281" s="13"/>
      <c r="M281" s="10"/>
      <c r="N281" s="11"/>
      <c r="Q281" s="10"/>
      <c r="R281" s="11"/>
      <c r="U281" s="10"/>
      <c r="V281" s="11"/>
      <c r="Y281" s="10"/>
      <c r="Z281" s="11"/>
      <c r="AC281" s="10"/>
      <c r="AD281" s="11"/>
      <c r="AG281" s="10"/>
      <c r="AH281" s="11"/>
      <c r="AK281" s="10"/>
      <c r="AL281" s="11"/>
      <c r="AO281" s="10"/>
      <c r="AP281" s="11"/>
      <c r="AS281" s="10"/>
      <c r="AT281" s="11"/>
      <c r="AW281" s="10"/>
      <c r="AX281" s="11"/>
      <c r="BA281" s="10"/>
      <c r="BB281" s="11"/>
      <c r="BE281" s="10"/>
      <c r="BF281" s="11"/>
      <c r="BI281" s="10"/>
      <c r="BJ281" s="11"/>
      <c r="BM281" s="10"/>
      <c r="BN281" s="11"/>
      <c r="BQ281" s="10"/>
      <c r="BR281" s="11"/>
      <c r="BU281" s="10"/>
      <c r="BV281" s="11"/>
      <c r="BY281" s="10"/>
      <c r="BZ281" s="11"/>
      <c r="CC281" s="10"/>
      <c r="CD281" s="11"/>
      <c r="CG281" s="10"/>
      <c r="CH281" s="11"/>
      <c r="CK281" s="10"/>
      <c r="CL281" s="11"/>
      <c r="CO281" s="10"/>
      <c r="CP281" s="11"/>
      <c r="CS281" s="10"/>
      <c r="CT281" s="11"/>
      <c r="CW281" s="10"/>
      <c r="CX281" s="11"/>
      <c r="DA281" s="10"/>
      <c r="DB281" s="11"/>
      <c r="DE281" s="10"/>
      <c r="DF281" s="11"/>
      <c r="DI281" s="10"/>
      <c r="DJ281" s="11"/>
      <c r="DM281" s="10"/>
      <c r="DN281" s="11"/>
      <c r="DQ281" s="10"/>
      <c r="DR281" s="11"/>
      <c r="DU281" s="10"/>
      <c r="DV281" s="11"/>
      <c r="DY281" s="10"/>
      <c r="DZ281" s="11"/>
      <c r="EC281" s="10"/>
      <c r="ED281" s="11"/>
      <c r="EG281" s="10"/>
      <c r="EH281" s="11"/>
      <c r="EK281" s="10"/>
      <c r="EL281" s="11"/>
      <c r="EO281" s="10"/>
      <c r="EP281" s="11"/>
      <c r="ES281" s="10"/>
      <c r="ET281" s="11"/>
      <c r="EW281" s="10"/>
      <c r="EX281" s="11"/>
      <c r="FA281" s="10"/>
      <c r="FB281" s="11"/>
      <c r="FE281" s="10"/>
      <c r="FF281" s="11"/>
      <c r="FI281" s="10"/>
      <c r="FJ281" s="11"/>
      <c r="FM281" s="10"/>
      <c r="FN281" s="11"/>
      <c r="FQ281" s="10"/>
      <c r="FR281" s="11"/>
      <c r="FU281" s="10"/>
      <c r="FV281" s="11"/>
      <c r="FY281" s="10"/>
      <c r="FZ281" s="11"/>
      <c r="GC281" s="10"/>
      <c r="GD281" s="11"/>
      <c r="GG281" s="10"/>
      <c r="GH281" s="11"/>
      <c r="GK281" s="10"/>
      <c r="GL281" s="11"/>
      <c r="GO281" s="10"/>
      <c r="GP281" s="11"/>
      <c r="GS281" s="10"/>
      <c r="GT281" s="11"/>
      <c r="GW281" s="10"/>
      <c r="GX281" s="11"/>
      <c r="HA281" s="10"/>
      <c r="HB281" s="11"/>
      <c r="HE281" s="10"/>
      <c r="HF281" s="11"/>
      <c r="HI281" s="10"/>
      <c r="HJ281" s="11"/>
      <c r="HM281" s="10"/>
      <c r="HN281" s="11"/>
      <c r="HQ281" s="10"/>
      <c r="HR281" s="11"/>
      <c r="HU281" s="10"/>
      <c r="HV281" s="11"/>
      <c r="HY281" s="10"/>
      <c r="HZ281" s="11"/>
      <c r="IC281" s="10"/>
      <c r="ID281" s="11"/>
      <c r="IG281" s="10"/>
      <c r="IH281" s="11"/>
      <c r="IK281" s="10"/>
      <c r="IL281" s="11"/>
      <c r="IO281" s="10"/>
      <c r="IP281" s="11"/>
      <c r="IS281" s="10"/>
      <c r="IT281" s="11"/>
    </row>
    <row r="282" spans="1:254" ht="12" customHeight="1">
      <c r="A282" s="8">
        <v>265</v>
      </c>
      <c r="C282" s="12" t="s">
        <v>209</v>
      </c>
      <c r="D282" s="12" t="s">
        <v>59</v>
      </c>
      <c r="E282" s="10">
        <v>100</v>
      </c>
      <c r="F282" s="11">
        <v>0.20842451906042228</v>
      </c>
      <c r="J282" s="11"/>
      <c r="K282" s="13"/>
      <c r="M282" s="10"/>
      <c r="N282" s="11"/>
      <c r="Q282" s="10"/>
      <c r="R282" s="11"/>
      <c r="U282" s="10"/>
      <c r="V282" s="11"/>
      <c r="Y282" s="10"/>
      <c r="Z282" s="11"/>
      <c r="AC282" s="10"/>
      <c r="AD282" s="11"/>
      <c r="AG282" s="10"/>
      <c r="AH282" s="11"/>
      <c r="AK282" s="10"/>
      <c r="AL282" s="11"/>
      <c r="AO282" s="10"/>
      <c r="AP282" s="11"/>
      <c r="AS282" s="10"/>
      <c r="AT282" s="11"/>
      <c r="AW282" s="10"/>
      <c r="AX282" s="11"/>
      <c r="BA282" s="10"/>
      <c r="BB282" s="11"/>
      <c r="BE282" s="10"/>
      <c r="BF282" s="11"/>
      <c r="BI282" s="10"/>
      <c r="BJ282" s="11"/>
      <c r="BM282" s="10"/>
      <c r="BN282" s="11"/>
      <c r="BQ282" s="10"/>
      <c r="BR282" s="11"/>
      <c r="BU282" s="10"/>
      <c r="BV282" s="11"/>
      <c r="BY282" s="10"/>
      <c r="BZ282" s="11"/>
      <c r="CC282" s="10"/>
      <c r="CD282" s="11"/>
      <c r="CG282" s="10"/>
      <c r="CH282" s="11"/>
      <c r="CK282" s="10"/>
      <c r="CL282" s="11"/>
      <c r="CO282" s="10"/>
      <c r="CP282" s="11"/>
      <c r="CS282" s="10"/>
      <c r="CT282" s="11"/>
      <c r="CW282" s="10"/>
      <c r="CX282" s="11"/>
      <c r="DA282" s="10"/>
      <c r="DB282" s="11"/>
      <c r="DE282" s="10"/>
      <c r="DF282" s="11"/>
      <c r="DI282" s="10"/>
      <c r="DJ282" s="11"/>
      <c r="DM282" s="10"/>
      <c r="DN282" s="11"/>
      <c r="DQ282" s="10"/>
      <c r="DR282" s="11"/>
      <c r="DU282" s="10"/>
      <c r="DV282" s="11"/>
      <c r="DY282" s="10"/>
      <c r="DZ282" s="11"/>
      <c r="EC282" s="10"/>
      <c r="ED282" s="11"/>
      <c r="EG282" s="10"/>
      <c r="EH282" s="11"/>
      <c r="EK282" s="10"/>
      <c r="EL282" s="11"/>
      <c r="EO282" s="10"/>
      <c r="EP282" s="11"/>
      <c r="ES282" s="10"/>
      <c r="ET282" s="11"/>
      <c r="EW282" s="10"/>
      <c r="EX282" s="11"/>
      <c r="FA282" s="10"/>
      <c r="FB282" s="11"/>
      <c r="FE282" s="10"/>
      <c r="FF282" s="11"/>
      <c r="FI282" s="10"/>
      <c r="FJ282" s="11"/>
      <c r="FM282" s="10"/>
      <c r="FN282" s="11"/>
      <c r="FQ282" s="10"/>
      <c r="FR282" s="11"/>
      <c r="FU282" s="10"/>
      <c r="FV282" s="11"/>
      <c r="FY282" s="10"/>
      <c r="FZ282" s="11"/>
      <c r="GC282" s="10"/>
      <c r="GD282" s="11"/>
      <c r="GG282" s="10"/>
      <c r="GH282" s="11"/>
      <c r="GK282" s="10"/>
      <c r="GL282" s="11"/>
      <c r="GO282" s="10"/>
      <c r="GP282" s="11"/>
      <c r="GS282" s="10"/>
      <c r="GT282" s="11"/>
      <c r="GW282" s="10"/>
      <c r="GX282" s="11"/>
      <c r="HA282" s="10"/>
      <c r="HB282" s="11"/>
      <c r="HE282" s="10"/>
      <c r="HF282" s="11"/>
      <c r="HI282" s="10"/>
      <c r="HJ282" s="11"/>
      <c r="HM282" s="10"/>
      <c r="HN282" s="11"/>
      <c r="HQ282" s="10"/>
      <c r="HR282" s="11"/>
      <c r="HU282" s="10"/>
      <c r="HV282" s="11"/>
      <c r="HY282" s="10"/>
      <c r="HZ282" s="11"/>
      <c r="IC282" s="10"/>
      <c r="ID282" s="11"/>
      <c r="IG282" s="10"/>
      <c r="IH282" s="11"/>
      <c r="IK282" s="10"/>
      <c r="IL282" s="11"/>
      <c r="IO282" s="10"/>
      <c r="IP282" s="11"/>
      <c r="IS282" s="10"/>
      <c r="IT282" s="11"/>
    </row>
    <row r="283" spans="1:254" ht="12" customHeight="1">
      <c r="A283" s="8">
        <v>266</v>
      </c>
      <c r="C283" s="12" t="s">
        <v>210</v>
      </c>
      <c r="D283" s="12" t="s">
        <v>23</v>
      </c>
      <c r="E283" s="10">
        <v>2718</v>
      </c>
      <c r="F283" s="11">
        <v>5.664978428062277</v>
      </c>
      <c r="J283" s="11"/>
      <c r="K283" s="13"/>
      <c r="M283" s="10"/>
      <c r="N283" s="11"/>
      <c r="Q283" s="10"/>
      <c r="R283" s="11"/>
      <c r="U283" s="10"/>
      <c r="V283" s="11"/>
      <c r="Y283" s="10"/>
      <c r="Z283" s="11"/>
      <c r="AC283" s="10"/>
      <c r="AD283" s="11"/>
      <c r="AG283" s="10"/>
      <c r="AH283" s="11"/>
      <c r="AK283" s="10"/>
      <c r="AL283" s="11"/>
      <c r="AO283" s="10"/>
      <c r="AP283" s="11"/>
      <c r="AS283" s="10"/>
      <c r="AT283" s="11"/>
      <c r="AW283" s="10"/>
      <c r="AX283" s="11"/>
      <c r="BA283" s="10"/>
      <c r="BB283" s="11"/>
      <c r="BE283" s="10"/>
      <c r="BF283" s="11"/>
      <c r="BI283" s="10"/>
      <c r="BJ283" s="11"/>
      <c r="BM283" s="10"/>
      <c r="BN283" s="11"/>
      <c r="BQ283" s="10"/>
      <c r="BR283" s="11"/>
      <c r="BU283" s="10"/>
      <c r="BV283" s="11"/>
      <c r="BY283" s="10"/>
      <c r="BZ283" s="11"/>
      <c r="CC283" s="10"/>
      <c r="CD283" s="11"/>
      <c r="CG283" s="10"/>
      <c r="CH283" s="11"/>
      <c r="CK283" s="10"/>
      <c r="CL283" s="11"/>
      <c r="CO283" s="10"/>
      <c r="CP283" s="11"/>
      <c r="CS283" s="10"/>
      <c r="CT283" s="11"/>
      <c r="CW283" s="10"/>
      <c r="CX283" s="11"/>
      <c r="DA283" s="10"/>
      <c r="DB283" s="11"/>
      <c r="DE283" s="10"/>
      <c r="DF283" s="11"/>
      <c r="DI283" s="10"/>
      <c r="DJ283" s="11"/>
      <c r="DM283" s="10"/>
      <c r="DN283" s="11"/>
      <c r="DQ283" s="10"/>
      <c r="DR283" s="11"/>
      <c r="DU283" s="10"/>
      <c r="DV283" s="11"/>
      <c r="DY283" s="10"/>
      <c r="DZ283" s="11"/>
      <c r="EC283" s="10"/>
      <c r="ED283" s="11"/>
      <c r="EG283" s="10"/>
      <c r="EH283" s="11"/>
      <c r="EK283" s="10"/>
      <c r="EL283" s="11"/>
      <c r="EO283" s="10"/>
      <c r="EP283" s="11"/>
      <c r="ES283" s="10"/>
      <c r="ET283" s="11"/>
      <c r="EW283" s="10"/>
      <c r="EX283" s="11"/>
      <c r="FA283" s="10"/>
      <c r="FB283" s="11"/>
      <c r="FE283" s="10"/>
      <c r="FF283" s="11"/>
      <c r="FI283" s="10"/>
      <c r="FJ283" s="11"/>
      <c r="FM283" s="10"/>
      <c r="FN283" s="11"/>
      <c r="FQ283" s="10"/>
      <c r="FR283" s="11"/>
      <c r="FU283" s="10"/>
      <c r="FV283" s="11"/>
      <c r="FY283" s="10"/>
      <c r="FZ283" s="11"/>
      <c r="GC283" s="10"/>
      <c r="GD283" s="11"/>
      <c r="GG283" s="10"/>
      <c r="GH283" s="11"/>
      <c r="GK283" s="10"/>
      <c r="GL283" s="11"/>
      <c r="GO283" s="10"/>
      <c r="GP283" s="11"/>
      <c r="GS283" s="10"/>
      <c r="GT283" s="11"/>
      <c r="GW283" s="10"/>
      <c r="GX283" s="11"/>
      <c r="HA283" s="10"/>
      <c r="HB283" s="11"/>
      <c r="HE283" s="10"/>
      <c r="HF283" s="11"/>
      <c r="HI283" s="10"/>
      <c r="HJ283" s="11"/>
      <c r="HM283" s="10"/>
      <c r="HN283" s="11"/>
      <c r="HQ283" s="10"/>
      <c r="HR283" s="11"/>
      <c r="HU283" s="10"/>
      <c r="HV283" s="11"/>
      <c r="HY283" s="10"/>
      <c r="HZ283" s="11"/>
      <c r="IC283" s="10"/>
      <c r="ID283" s="11"/>
      <c r="IG283" s="10"/>
      <c r="IH283" s="11"/>
      <c r="IK283" s="10"/>
      <c r="IL283" s="11"/>
      <c r="IO283" s="10"/>
      <c r="IP283" s="11"/>
      <c r="IS283" s="10"/>
      <c r="IT283" s="11"/>
    </row>
    <row r="284" spans="1:254" ht="12" customHeight="1">
      <c r="A284" s="8">
        <v>267</v>
      </c>
      <c r="C284" s="12" t="s">
        <v>26</v>
      </c>
      <c r="E284" s="10">
        <v>47979</v>
      </c>
      <c r="F284" s="11">
        <v>100</v>
      </c>
      <c r="J284" s="11"/>
      <c r="M284" s="10"/>
      <c r="N284" s="11"/>
      <c r="Q284" s="10"/>
      <c r="R284" s="11"/>
      <c r="U284" s="10"/>
      <c r="V284" s="11"/>
      <c r="Y284" s="10"/>
      <c r="Z284" s="11"/>
      <c r="AC284" s="10"/>
      <c r="AD284" s="11"/>
      <c r="AG284" s="10"/>
      <c r="AH284" s="11"/>
      <c r="AK284" s="10"/>
      <c r="AL284" s="11"/>
      <c r="AO284" s="10"/>
      <c r="AP284" s="11"/>
      <c r="AS284" s="10"/>
      <c r="AT284" s="11"/>
      <c r="AW284" s="10"/>
      <c r="AX284" s="11"/>
      <c r="BA284" s="10"/>
      <c r="BB284" s="11"/>
      <c r="BE284" s="10"/>
      <c r="BF284" s="11"/>
      <c r="BI284" s="10"/>
      <c r="BJ284" s="11"/>
      <c r="BM284" s="10"/>
      <c r="BN284" s="11"/>
      <c r="BQ284" s="10"/>
      <c r="BR284" s="11"/>
      <c r="BU284" s="10"/>
      <c r="BV284" s="11"/>
      <c r="BY284" s="10"/>
      <c r="BZ284" s="11"/>
      <c r="CC284" s="10"/>
      <c r="CD284" s="11"/>
      <c r="CG284" s="10"/>
      <c r="CH284" s="11"/>
      <c r="CK284" s="10"/>
      <c r="CL284" s="11"/>
      <c r="CO284" s="10"/>
      <c r="CP284" s="11"/>
      <c r="CS284" s="10"/>
      <c r="CT284" s="11"/>
      <c r="CW284" s="10"/>
      <c r="CX284" s="11"/>
      <c r="DA284" s="10"/>
      <c r="DB284" s="11"/>
      <c r="DE284" s="10"/>
      <c r="DF284" s="11"/>
      <c r="DI284" s="10"/>
      <c r="DJ284" s="11"/>
      <c r="DM284" s="10"/>
      <c r="DN284" s="11"/>
      <c r="DQ284" s="10"/>
      <c r="DR284" s="11"/>
      <c r="DU284" s="10"/>
      <c r="DV284" s="11"/>
      <c r="DY284" s="10"/>
      <c r="DZ284" s="11"/>
      <c r="EC284" s="10"/>
      <c r="ED284" s="11"/>
      <c r="EG284" s="10"/>
      <c r="EH284" s="11"/>
      <c r="EK284" s="10"/>
      <c r="EL284" s="11"/>
      <c r="EO284" s="10"/>
      <c r="EP284" s="11"/>
      <c r="ES284" s="10"/>
      <c r="ET284" s="11"/>
      <c r="EW284" s="10"/>
      <c r="EX284" s="11"/>
      <c r="FA284" s="10"/>
      <c r="FB284" s="11"/>
      <c r="FE284" s="10"/>
      <c r="FF284" s="11"/>
      <c r="FI284" s="10"/>
      <c r="FJ284" s="11"/>
      <c r="FM284" s="10"/>
      <c r="FN284" s="11"/>
      <c r="FQ284" s="10"/>
      <c r="FR284" s="11"/>
      <c r="FU284" s="10"/>
      <c r="FV284" s="11"/>
      <c r="FY284" s="10"/>
      <c r="FZ284" s="11"/>
      <c r="GC284" s="10"/>
      <c r="GD284" s="11"/>
      <c r="GG284" s="10"/>
      <c r="GH284" s="11"/>
      <c r="GK284" s="10"/>
      <c r="GL284" s="11"/>
      <c r="GO284" s="10"/>
      <c r="GP284" s="11"/>
      <c r="GS284" s="10"/>
      <c r="GT284" s="11"/>
      <c r="GW284" s="10"/>
      <c r="GX284" s="11"/>
      <c r="HA284" s="10"/>
      <c r="HB284" s="11"/>
      <c r="HE284" s="10"/>
      <c r="HF284" s="11"/>
      <c r="HI284" s="10"/>
      <c r="HJ284" s="11"/>
      <c r="HM284" s="10"/>
      <c r="HN284" s="11"/>
      <c r="HQ284" s="10"/>
      <c r="HR284" s="11"/>
      <c r="HU284" s="10"/>
      <c r="HV284" s="11"/>
      <c r="HY284" s="10"/>
      <c r="HZ284" s="11"/>
      <c r="IC284" s="10"/>
      <c r="ID284" s="11"/>
      <c r="IG284" s="10"/>
      <c r="IH284" s="11"/>
      <c r="IK284" s="10"/>
      <c r="IL284" s="11"/>
      <c r="IO284" s="10"/>
      <c r="IP284" s="11"/>
      <c r="IS284" s="10"/>
      <c r="IT284" s="11"/>
    </row>
    <row r="285" spans="1:254" ht="12" customHeight="1">
      <c r="A285" s="8">
        <v>268</v>
      </c>
      <c r="C285" s="12" t="s">
        <v>27</v>
      </c>
      <c r="E285" s="10">
        <v>117</v>
      </c>
      <c r="F285" s="11"/>
      <c r="J285" s="11"/>
      <c r="M285" s="10"/>
      <c r="N285" s="11"/>
      <c r="Q285" s="10"/>
      <c r="R285" s="11"/>
      <c r="U285" s="10"/>
      <c r="V285" s="11"/>
      <c r="Y285" s="10"/>
      <c r="Z285" s="11"/>
      <c r="AC285" s="10"/>
      <c r="AD285" s="11"/>
      <c r="AG285" s="10"/>
      <c r="AH285" s="11"/>
      <c r="AK285" s="10"/>
      <c r="AL285" s="11"/>
      <c r="AO285" s="10"/>
      <c r="AP285" s="11"/>
      <c r="AS285" s="10"/>
      <c r="AT285" s="11"/>
      <c r="AW285" s="10"/>
      <c r="AX285" s="11"/>
      <c r="BA285" s="10"/>
      <c r="BB285" s="11"/>
      <c r="BE285" s="10"/>
      <c r="BF285" s="11"/>
      <c r="BI285" s="10"/>
      <c r="BJ285" s="11"/>
      <c r="BM285" s="10"/>
      <c r="BN285" s="11"/>
      <c r="BQ285" s="10"/>
      <c r="BR285" s="11"/>
      <c r="BU285" s="10"/>
      <c r="BV285" s="11"/>
      <c r="BY285" s="10"/>
      <c r="BZ285" s="11"/>
      <c r="CC285" s="10"/>
      <c r="CD285" s="11"/>
      <c r="CG285" s="10"/>
      <c r="CH285" s="11"/>
      <c r="CK285" s="10"/>
      <c r="CL285" s="11"/>
      <c r="CO285" s="10"/>
      <c r="CP285" s="11"/>
      <c r="CS285" s="10"/>
      <c r="CT285" s="11"/>
      <c r="CW285" s="10"/>
      <c r="CX285" s="11"/>
      <c r="DA285" s="10"/>
      <c r="DB285" s="11"/>
      <c r="DE285" s="10"/>
      <c r="DF285" s="11"/>
      <c r="DI285" s="10"/>
      <c r="DJ285" s="11"/>
      <c r="DM285" s="10"/>
      <c r="DN285" s="11"/>
      <c r="DQ285" s="10"/>
      <c r="DR285" s="11"/>
      <c r="DU285" s="10"/>
      <c r="DV285" s="11"/>
      <c r="DY285" s="10"/>
      <c r="DZ285" s="11"/>
      <c r="EC285" s="10"/>
      <c r="ED285" s="11"/>
      <c r="EG285" s="10"/>
      <c r="EH285" s="11"/>
      <c r="EK285" s="10"/>
      <c r="EL285" s="11"/>
      <c r="EO285" s="10"/>
      <c r="EP285" s="11"/>
      <c r="ES285" s="10"/>
      <c r="ET285" s="11"/>
      <c r="EW285" s="10"/>
      <c r="EX285" s="11"/>
      <c r="FA285" s="10"/>
      <c r="FB285" s="11"/>
      <c r="FE285" s="10"/>
      <c r="FF285" s="11"/>
      <c r="FI285" s="10"/>
      <c r="FJ285" s="11"/>
      <c r="FM285" s="10"/>
      <c r="FN285" s="11"/>
      <c r="FQ285" s="10"/>
      <c r="FR285" s="11"/>
      <c r="FU285" s="10"/>
      <c r="FV285" s="11"/>
      <c r="FY285" s="10"/>
      <c r="FZ285" s="11"/>
      <c r="GC285" s="10"/>
      <c r="GD285" s="11"/>
      <c r="GG285" s="10"/>
      <c r="GH285" s="11"/>
      <c r="GK285" s="10"/>
      <c r="GL285" s="11"/>
      <c r="GO285" s="10"/>
      <c r="GP285" s="11"/>
      <c r="GS285" s="10"/>
      <c r="GT285" s="11"/>
      <c r="GW285" s="10"/>
      <c r="GX285" s="11"/>
      <c r="HA285" s="10"/>
      <c r="HB285" s="11"/>
      <c r="HE285" s="10"/>
      <c r="HF285" s="11"/>
      <c r="HI285" s="10"/>
      <c r="HJ285" s="11"/>
      <c r="HM285" s="10"/>
      <c r="HN285" s="11"/>
      <c r="HQ285" s="10"/>
      <c r="HR285" s="11"/>
      <c r="HU285" s="10"/>
      <c r="HV285" s="11"/>
      <c r="HY285" s="10"/>
      <c r="HZ285" s="11"/>
      <c r="IC285" s="10"/>
      <c r="ID285" s="11"/>
      <c r="IG285" s="10"/>
      <c r="IH285" s="11"/>
      <c r="IK285" s="10"/>
      <c r="IL285" s="11"/>
      <c r="IO285" s="10"/>
      <c r="IP285" s="11"/>
      <c r="IS285" s="10"/>
      <c r="IT285" s="11"/>
    </row>
    <row r="286" spans="1:254" ht="12" customHeight="1">
      <c r="A286" s="8">
        <v>269</v>
      </c>
      <c r="C286" s="12" t="s">
        <v>28</v>
      </c>
      <c r="E286" s="10">
        <v>48096</v>
      </c>
      <c r="F286" s="11"/>
      <c r="J286" s="11"/>
      <c r="M286" s="10"/>
      <c r="N286" s="11"/>
      <c r="Q286" s="10"/>
      <c r="R286" s="11"/>
      <c r="U286" s="10"/>
      <c r="V286" s="11"/>
      <c r="Y286" s="10"/>
      <c r="Z286" s="11"/>
      <c r="AC286" s="10"/>
      <c r="AD286" s="11"/>
      <c r="AG286" s="10"/>
      <c r="AH286" s="11"/>
      <c r="AK286" s="10"/>
      <c r="AL286" s="11"/>
      <c r="AO286" s="10"/>
      <c r="AP286" s="11"/>
      <c r="AS286" s="10"/>
      <c r="AT286" s="11"/>
      <c r="AW286" s="10"/>
      <c r="AX286" s="11"/>
      <c r="BA286" s="10"/>
      <c r="BB286" s="11"/>
      <c r="BE286" s="10"/>
      <c r="BF286" s="11"/>
      <c r="BI286" s="10"/>
      <c r="BJ286" s="11"/>
      <c r="BM286" s="10"/>
      <c r="BN286" s="11"/>
      <c r="BQ286" s="10"/>
      <c r="BR286" s="11"/>
      <c r="BU286" s="10"/>
      <c r="BV286" s="11"/>
      <c r="BY286" s="10"/>
      <c r="BZ286" s="11"/>
      <c r="CC286" s="10"/>
      <c r="CD286" s="11"/>
      <c r="CG286" s="10"/>
      <c r="CH286" s="11"/>
      <c r="CK286" s="10"/>
      <c r="CL286" s="11"/>
      <c r="CO286" s="10"/>
      <c r="CP286" s="11"/>
      <c r="CS286" s="10"/>
      <c r="CT286" s="11"/>
      <c r="CW286" s="10"/>
      <c r="CX286" s="11"/>
      <c r="DA286" s="10"/>
      <c r="DB286" s="11"/>
      <c r="DE286" s="10"/>
      <c r="DF286" s="11"/>
      <c r="DI286" s="10"/>
      <c r="DJ286" s="11"/>
      <c r="DM286" s="10"/>
      <c r="DN286" s="11"/>
      <c r="DQ286" s="10"/>
      <c r="DR286" s="11"/>
      <c r="DU286" s="10"/>
      <c r="DV286" s="11"/>
      <c r="DY286" s="10"/>
      <c r="DZ286" s="11"/>
      <c r="EC286" s="10"/>
      <c r="ED286" s="11"/>
      <c r="EG286" s="10"/>
      <c r="EH286" s="11"/>
      <c r="EK286" s="10"/>
      <c r="EL286" s="11"/>
      <c r="EO286" s="10"/>
      <c r="EP286" s="11"/>
      <c r="ES286" s="10"/>
      <c r="ET286" s="11"/>
      <c r="EW286" s="10"/>
      <c r="EX286" s="11"/>
      <c r="FA286" s="10"/>
      <c r="FB286" s="11"/>
      <c r="FE286" s="10"/>
      <c r="FF286" s="11"/>
      <c r="FI286" s="10"/>
      <c r="FJ286" s="11"/>
      <c r="FM286" s="10"/>
      <c r="FN286" s="11"/>
      <c r="FQ286" s="10"/>
      <c r="FR286" s="11"/>
      <c r="FU286" s="10"/>
      <c r="FV286" s="11"/>
      <c r="FY286" s="10"/>
      <c r="FZ286" s="11"/>
      <c r="GC286" s="10"/>
      <c r="GD286" s="11"/>
      <c r="GG286" s="10"/>
      <c r="GH286" s="11"/>
      <c r="GK286" s="10"/>
      <c r="GL286" s="11"/>
      <c r="GO286" s="10"/>
      <c r="GP286" s="11"/>
      <c r="GS286" s="10"/>
      <c r="GT286" s="11"/>
      <c r="GW286" s="10"/>
      <c r="GX286" s="11"/>
      <c r="HA286" s="10"/>
      <c r="HB286" s="11"/>
      <c r="HE286" s="10"/>
      <c r="HF286" s="11"/>
      <c r="HI286" s="10"/>
      <c r="HJ286" s="11"/>
      <c r="HM286" s="10"/>
      <c r="HN286" s="11"/>
      <c r="HQ286" s="10"/>
      <c r="HR286" s="11"/>
      <c r="HU286" s="10"/>
      <c r="HV286" s="11"/>
      <c r="HY286" s="10"/>
      <c r="HZ286" s="11"/>
      <c r="IC286" s="10"/>
      <c r="ID286" s="11"/>
      <c r="IG286" s="10"/>
      <c r="IH286" s="11"/>
      <c r="IK286" s="10"/>
      <c r="IL286" s="11"/>
      <c r="IO286" s="10"/>
      <c r="IP286" s="11"/>
      <c r="IS286" s="10"/>
      <c r="IT286" s="11"/>
    </row>
    <row r="287" spans="1:254" ht="12" customHeight="1">
      <c r="A287" s="8">
        <v>270</v>
      </c>
      <c r="E287" s="10"/>
      <c r="F287" s="11"/>
      <c r="J287" s="11"/>
      <c r="M287" s="10"/>
      <c r="N287" s="11"/>
      <c r="Q287" s="10"/>
      <c r="R287" s="11"/>
      <c r="U287" s="10"/>
      <c r="V287" s="11"/>
      <c r="Y287" s="10"/>
      <c r="Z287" s="11"/>
      <c r="AC287" s="10"/>
      <c r="AD287" s="11"/>
      <c r="AG287" s="10"/>
      <c r="AH287" s="11"/>
      <c r="AK287" s="10"/>
      <c r="AL287" s="11"/>
      <c r="AO287" s="10"/>
      <c r="AP287" s="11"/>
      <c r="AS287" s="10"/>
      <c r="AT287" s="11"/>
      <c r="AW287" s="10"/>
      <c r="AX287" s="11"/>
      <c r="BA287" s="10"/>
      <c r="BB287" s="11"/>
      <c r="BE287" s="10"/>
      <c r="BF287" s="11"/>
      <c r="BI287" s="10"/>
      <c r="BJ287" s="11"/>
      <c r="BM287" s="10"/>
      <c r="BN287" s="11"/>
      <c r="BQ287" s="10"/>
      <c r="BR287" s="11"/>
      <c r="BU287" s="10"/>
      <c r="BV287" s="11"/>
      <c r="BY287" s="10"/>
      <c r="BZ287" s="11"/>
      <c r="CC287" s="10"/>
      <c r="CD287" s="11"/>
      <c r="CG287" s="10"/>
      <c r="CH287" s="11"/>
      <c r="CK287" s="10"/>
      <c r="CL287" s="11"/>
      <c r="CO287" s="10"/>
      <c r="CP287" s="11"/>
      <c r="CS287" s="10"/>
      <c r="CT287" s="11"/>
      <c r="CW287" s="10"/>
      <c r="CX287" s="11"/>
      <c r="DA287" s="10"/>
      <c r="DB287" s="11"/>
      <c r="DE287" s="10"/>
      <c r="DF287" s="11"/>
      <c r="DI287" s="10"/>
      <c r="DJ287" s="11"/>
      <c r="DM287" s="10"/>
      <c r="DN287" s="11"/>
      <c r="DQ287" s="10"/>
      <c r="DR287" s="11"/>
      <c r="DU287" s="10"/>
      <c r="DV287" s="11"/>
      <c r="DY287" s="10"/>
      <c r="DZ287" s="11"/>
      <c r="EC287" s="10"/>
      <c r="ED287" s="11"/>
      <c r="EG287" s="10"/>
      <c r="EH287" s="11"/>
      <c r="EK287" s="10"/>
      <c r="EL287" s="11"/>
      <c r="EO287" s="10"/>
      <c r="EP287" s="11"/>
      <c r="ES287" s="10"/>
      <c r="ET287" s="11"/>
      <c r="EW287" s="10"/>
      <c r="EX287" s="11"/>
      <c r="FA287" s="10"/>
      <c r="FB287" s="11"/>
      <c r="FE287" s="10"/>
      <c r="FF287" s="11"/>
      <c r="FI287" s="10"/>
      <c r="FJ287" s="11"/>
      <c r="FM287" s="10"/>
      <c r="FN287" s="11"/>
      <c r="FQ287" s="10"/>
      <c r="FR287" s="11"/>
      <c r="FU287" s="10"/>
      <c r="FV287" s="11"/>
      <c r="FY287" s="10"/>
      <c r="FZ287" s="11"/>
      <c r="GC287" s="10"/>
      <c r="GD287" s="11"/>
      <c r="GG287" s="10"/>
      <c r="GH287" s="11"/>
      <c r="GK287" s="10"/>
      <c r="GL287" s="11"/>
      <c r="GO287" s="10"/>
      <c r="GP287" s="11"/>
      <c r="GS287" s="10"/>
      <c r="GT287" s="11"/>
      <c r="GW287" s="10"/>
      <c r="GX287" s="11"/>
      <c r="HA287" s="10"/>
      <c r="HB287" s="11"/>
      <c r="HE287" s="10"/>
      <c r="HF287" s="11"/>
      <c r="HI287" s="10"/>
      <c r="HJ287" s="11"/>
      <c r="HM287" s="10"/>
      <c r="HN287" s="11"/>
      <c r="HQ287" s="10"/>
      <c r="HR287" s="11"/>
      <c r="HU287" s="10"/>
      <c r="HV287" s="11"/>
      <c r="HY287" s="10"/>
      <c r="HZ287" s="11"/>
      <c r="IC287" s="10"/>
      <c r="ID287" s="11"/>
      <c r="IG287" s="10"/>
      <c r="IH287" s="11"/>
      <c r="IK287" s="10"/>
      <c r="IL287" s="11"/>
      <c r="IO287" s="10"/>
      <c r="IP287" s="11"/>
      <c r="IS287" s="10"/>
      <c r="IT287" s="11"/>
    </row>
    <row r="288" spans="1:254" ht="12" customHeight="1">
      <c r="A288" s="8">
        <v>271</v>
      </c>
      <c r="B288" s="9" t="s">
        <v>211</v>
      </c>
      <c r="E288" s="10"/>
      <c r="F288" s="11"/>
      <c r="J288" s="11"/>
      <c r="M288" s="10"/>
      <c r="N288" s="11"/>
      <c r="Q288" s="10"/>
      <c r="R288" s="11"/>
      <c r="U288" s="10"/>
      <c r="V288" s="11"/>
      <c r="Y288" s="10"/>
      <c r="Z288" s="11"/>
      <c r="AC288" s="10"/>
      <c r="AD288" s="11"/>
      <c r="AG288" s="10"/>
      <c r="AH288" s="11"/>
      <c r="AK288" s="10"/>
      <c r="AL288" s="11"/>
      <c r="AO288" s="10"/>
      <c r="AP288" s="11"/>
      <c r="AS288" s="10"/>
      <c r="AT288" s="11"/>
      <c r="AW288" s="10"/>
      <c r="AX288" s="11"/>
      <c r="BA288" s="10"/>
      <c r="BB288" s="11"/>
      <c r="BE288" s="10"/>
      <c r="BF288" s="11"/>
      <c r="BI288" s="10"/>
      <c r="BJ288" s="11"/>
      <c r="BM288" s="10"/>
      <c r="BN288" s="11"/>
      <c r="BQ288" s="10"/>
      <c r="BR288" s="11"/>
      <c r="BU288" s="10"/>
      <c r="BV288" s="11"/>
      <c r="BY288" s="10"/>
      <c r="BZ288" s="11"/>
      <c r="CC288" s="10"/>
      <c r="CD288" s="11"/>
      <c r="CG288" s="10"/>
      <c r="CH288" s="11"/>
      <c r="CK288" s="10"/>
      <c r="CL288" s="11"/>
      <c r="CO288" s="10"/>
      <c r="CP288" s="11"/>
      <c r="CS288" s="10"/>
      <c r="CT288" s="11"/>
      <c r="CW288" s="10"/>
      <c r="CX288" s="11"/>
      <c r="DA288" s="10"/>
      <c r="DB288" s="11"/>
      <c r="DE288" s="10"/>
      <c r="DF288" s="11"/>
      <c r="DI288" s="10"/>
      <c r="DJ288" s="11"/>
      <c r="DM288" s="10"/>
      <c r="DN288" s="11"/>
      <c r="DQ288" s="10"/>
      <c r="DR288" s="11"/>
      <c r="DU288" s="10"/>
      <c r="DV288" s="11"/>
      <c r="DY288" s="10"/>
      <c r="DZ288" s="11"/>
      <c r="EC288" s="10"/>
      <c r="ED288" s="11"/>
      <c r="EG288" s="10"/>
      <c r="EH288" s="11"/>
      <c r="EK288" s="10"/>
      <c r="EL288" s="11"/>
      <c r="EO288" s="10"/>
      <c r="EP288" s="11"/>
      <c r="ES288" s="10"/>
      <c r="ET288" s="11"/>
      <c r="EW288" s="10"/>
      <c r="EX288" s="11"/>
      <c r="FA288" s="10"/>
      <c r="FB288" s="11"/>
      <c r="FE288" s="10"/>
      <c r="FF288" s="11"/>
      <c r="FI288" s="10"/>
      <c r="FJ288" s="11"/>
      <c r="FM288" s="10"/>
      <c r="FN288" s="11"/>
      <c r="FQ288" s="10"/>
      <c r="FR288" s="11"/>
      <c r="FU288" s="10"/>
      <c r="FV288" s="11"/>
      <c r="FY288" s="10"/>
      <c r="FZ288" s="11"/>
      <c r="GC288" s="10"/>
      <c r="GD288" s="11"/>
      <c r="GG288" s="10"/>
      <c r="GH288" s="11"/>
      <c r="GK288" s="10"/>
      <c r="GL288" s="11"/>
      <c r="GO288" s="10"/>
      <c r="GP288" s="11"/>
      <c r="GS288" s="10"/>
      <c r="GT288" s="11"/>
      <c r="GW288" s="10"/>
      <c r="GX288" s="11"/>
      <c r="HA288" s="10"/>
      <c r="HB288" s="11"/>
      <c r="HE288" s="10"/>
      <c r="HF288" s="11"/>
      <c r="HI288" s="10"/>
      <c r="HJ288" s="11"/>
      <c r="HM288" s="10"/>
      <c r="HN288" s="11"/>
      <c r="HQ288" s="10"/>
      <c r="HR288" s="11"/>
      <c r="HU288" s="10"/>
      <c r="HV288" s="11"/>
      <c r="HY288" s="10"/>
      <c r="HZ288" s="11"/>
      <c r="IC288" s="10"/>
      <c r="ID288" s="11"/>
      <c r="IG288" s="10"/>
      <c r="IH288" s="11"/>
      <c r="IK288" s="10"/>
      <c r="IL288" s="11"/>
      <c r="IO288" s="10"/>
      <c r="IP288" s="11"/>
      <c r="IS288" s="10"/>
      <c r="IT288" s="11"/>
    </row>
    <row r="289" spans="1:254" ht="12" customHeight="1">
      <c r="A289" s="8">
        <v>272</v>
      </c>
      <c r="C289" s="12" t="s">
        <v>212</v>
      </c>
      <c r="D289" s="12" t="s">
        <v>16</v>
      </c>
      <c r="E289" s="10">
        <v>3916</v>
      </c>
      <c r="F289" s="11">
        <v>6.799791630491405</v>
      </c>
      <c r="J289" s="11"/>
      <c r="K289" s="13"/>
      <c r="M289" s="10"/>
      <c r="N289" s="11"/>
      <c r="Q289" s="10"/>
      <c r="R289" s="11"/>
      <c r="U289" s="10"/>
      <c r="V289" s="11"/>
      <c r="Y289" s="10"/>
      <c r="Z289" s="11"/>
      <c r="AC289" s="10"/>
      <c r="AD289" s="11"/>
      <c r="AG289" s="10"/>
      <c r="AH289" s="11"/>
      <c r="AK289" s="10"/>
      <c r="AL289" s="11"/>
      <c r="AO289" s="10"/>
      <c r="AP289" s="11"/>
      <c r="AS289" s="10"/>
      <c r="AT289" s="11"/>
      <c r="AW289" s="10"/>
      <c r="AX289" s="11"/>
      <c r="BA289" s="10"/>
      <c r="BB289" s="11"/>
      <c r="BE289" s="10"/>
      <c r="BF289" s="11"/>
      <c r="BI289" s="10"/>
      <c r="BJ289" s="11"/>
      <c r="BM289" s="10"/>
      <c r="BN289" s="11"/>
      <c r="BQ289" s="10"/>
      <c r="BR289" s="11"/>
      <c r="BU289" s="10"/>
      <c r="BV289" s="11"/>
      <c r="BY289" s="10"/>
      <c r="BZ289" s="11"/>
      <c r="CC289" s="10"/>
      <c r="CD289" s="11"/>
      <c r="CG289" s="10"/>
      <c r="CH289" s="11"/>
      <c r="CK289" s="10"/>
      <c r="CL289" s="11"/>
      <c r="CO289" s="10"/>
      <c r="CP289" s="11"/>
      <c r="CS289" s="10"/>
      <c r="CT289" s="11"/>
      <c r="CW289" s="10"/>
      <c r="CX289" s="11"/>
      <c r="DA289" s="10"/>
      <c r="DB289" s="11"/>
      <c r="DE289" s="10"/>
      <c r="DF289" s="11"/>
      <c r="DI289" s="10"/>
      <c r="DJ289" s="11"/>
      <c r="DM289" s="10"/>
      <c r="DN289" s="11"/>
      <c r="DQ289" s="10"/>
      <c r="DR289" s="11"/>
      <c r="DU289" s="10"/>
      <c r="DV289" s="11"/>
      <c r="DY289" s="10"/>
      <c r="DZ289" s="11"/>
      <c r="EC289" s="10"/>
      <c r="ED289" s="11"/>
      <c r="EG289" s="10"/>
      <c r="EH289" s="11"/>
      <c r="EK289" s="10"/>
      <c r="EL289" s="11"/>
      <c r="EO289" s="10"/>
      <c r="EP289" s="11"/>
      <c r="ES289" s="10"/>
      <c r="ET289" s="11"/>
      <c r="EW289" s="10"/>
      <c r="EX289" s="11"/>
      <c r="FA289" s="10"/>
      <c r="FB289" s="11"/>
      <c r="FE289" s="10"/>
      <c r="FF289" s="11"/>
      <c r="FI289" s="10"/>
      <c r="FJ289" s="11"/>
      <c r="FM289" s="10"/>
      <c r="FN289" s="11"/>
      <c r="FQ289" s="10"/>
      <c r="FR289" s="11"/>
      <c r="FU289" s="10"/>
      <c r="FV289" s="11"/>
      <c r="FY289" s="10"/>
      <c r="FZ289" s="11"/>
      <c r="GC289" s="10"/>
      <c r="GD289" s="11"/>
      <c r="GG289" s="10"/>
      <c r="GH289" s="11"/>
      <c r="GK289" s="10"/>
      <c r="GL289" s="11"/>
      <c r="GO289" s="10"/>
      <c r="GP289" s="11"/>
      <c r="GS289" s="10"/>
      <c r="GT289" s="11"/>
      <c r="GW289" s="10"/>
      <c r="GX289" s="11"/>
      <c r="HA289" s="10"/>
      <c r="HB289" s="11"/>
      <c r="HE289" s="10"/>
      <c r="HF289" s="11"/>
      <c r="HI289" s="10"/>
      <c r="HJ289" s="11"/>
      <c r="HM289" s="10"/>
      <c r="HN289" s="11"/>
      <c r="HQ289" s="10"/>
      <c r="HR289" s="11"/>
      <c r="HU289" s="10"/>
      <c r="HV289" s="11"/>
      <c r="HY289" s="10"/>
      <c r="HZ289" s="11"/>
      <c r="IC289" s="10"/>
      <c r="ID289" s="11"/>
      <c r="IG289" s="10"/>
      <c r="IH289" s="11"/>
      <c r="IK289" s="10"/>
      <c r="IL289" s="11"/>
      <c r="IO289" s="10"/>
      <c r="IP289" s="11"/>
      <c r="IS289" s="10"/>
      <c r="IT289" s="11"/>
    </row>
    <row r="290" spans="1:254" ht="12" customHeight="1">
      <c r="A290" s="8">
        <v>273</v>
      </c>
      <c r="C290" s="12" t="s">
        <v>213</v>
      </c>
      <c r="D290" s="12" t="s">
        <v>20</v>
      </c>
      <c r="E290" s="10">
        <v>114</v>
      </c>
      <c r="F290" s="11">
        <v>0.19795103316548013</v>
      </c>
      <c r="J290" s="11"/>
      <c r="K290" s="13"/>
      <c r="M290" s="10"/>
      <c r="N290" s="11"/>
      <c r="Q290" s="10"/>
      <c r="R290" s="11"/>
      <c r="U290" s="10"/>
      <c r="V290" s="11"/>
      <c r="Y290" s="10"/>
      <c r="Z290" s="11"/>
      <c r="AC290" s="10"/>
      <c r="AD290" s="11"/>
      <c r="AG290" s="10"/>
      <c r="AH290" s="11"/>
      <c r="AK290" s="10"/>
      <c r="AL290" s="11"/>
      <c r="AO290" s="10"/>
      <c r="AP290" s="11"/>
      <c r="AS290" s="10"/>
      <c r="AT290" s="11"/>
      <c r="AW290" s="10"/>
      <c r="AX290" s="11"/>
      <c r="BA290" s="10"/>
      <c r="BB290" s="11"/>
      <c r="BE290" s="10"/>
      <c r="BF290" s="11"/>
      <c r="BI290" s="10"/>
      <c r="BJ290" s="11"/>
      <c r="BM290" s="10"/>
      <c r="BN290" s="11"/>
      <c r="BQ290" s="10"/>
      <c r="BR290" s="11"/>
      <c r="BU290" s="10"/>
      <c r="BV290" s="11"/>
      <c r="BY290" s="10"/>
      <c r="BZ290" s="11"/>
      <c r="CC290" s="10"/>
      <c r="CD290" s="11"/>
      <c r="CG290" s="10"/>
      <c r="CH290" s="11"/>
      <c r="CK290" s="10"/>
      <c r="CL290" s="11"/>
      <c r="CO290" s="10"/>
      <c r="CP290" s="11"/>
      <c r="CS290" s="10"/>
      <c r="CT290" s="11"/>
      <c r="CW290" s="10"/>
      <c r="CX290" s="11"/>
      <c r="DA290" s="10"/>
      <c r="DB290" s="11"/>
      <c r="DE290" s="10"/>
      <c r="DF290" s="11"/>
      <c r="DI290" s="10"/>
      <c r="DJ290" s="11"/>
      <c r="DM290" s="10"/>
      <c r="DN290" s="11"/>
      <c r="DQ290" s="10"/>
      <c r="DR290" s="11"/>
      <c r="DU290" s="10"/>
      <c r="DV290" s="11"/>
      <c r="DY290" s="10"/>
      <c r="DZ290" s="11"/>
      <c r="EC290" s="10"/>
      <c r="ED290" s="11"/>
      <c r="EG290" s="10"/>
      <c r="EH290" s="11"/>
      <c r="EK290" s="10"/>
      <c r="EL290" s="11"/>
      <c r="EO290" s="10"/>
      <c r="EP290" s="11"/>
      <c r="ES290" s="10"/>
      <c r="ET290" s="11"/>
      <c r="EW290" s="10"/>
      <c r="EX290" s="11"/>
      <c r="FA290" s="10"/>
      <c r="FB290" s="11"/>
      <c r="FE290" s="10"/>
      <c r="FF290" s="11"/>
      <c r="FI290" s="10"/>
      <c r="FJ290" s="11"/>
      <c r="FM290" s="10"/>
      <c r="FN290" s="11"/>
      <c r="FQ290" s="10"/>
      <c r="FR290" s="11"/>
      <c r="FU290" s="10"/>
      <c r="FV290" s="11"/>
      <c r="FY290" s="10"/>
      <c r="FZ290" s="11"/>
      <c r="GC290" s="10"/>
      <c r="GD290" s="11"/>
      <c r="GG290" s="10"/>
      <c r="GH290" s="11"/>
      <c r="GK290" s="10"/>
      <c r="GL290" s="11"/>
      <c r="GO290" s="10"/>
      <c r="GP290" s="11"/>
      <c r="GS290" s="10"/>
      <c r="GT290" s="11"/>
      <c r="GW290" s="10"/>
      <c r="GX290" s="11"/>
      <c r="HA290" s="10"/>
      <c r="HB290" s="11"/>
      <c r="HE290" s="10"/>
      <c r="HF290" s="11"/>
      <c r="HI290" s="10"/>
      <c r="HJ290" s="11"/>
      <c r="HM290" s="10"/>
      <c r="HN290" s="11"/>
      <c r="HQ290" s="10"/>
      <c r="HR290" s="11"/>
      <c r="HU290" s="10"/>
      <c r="HV290" s="11"/>
      <c r="HY290" s="10"/>
      <c r="HZ290" s="11"/>
      <c r="IC290" s="10"/>
      <c r="ID290" s="11"/>
      <c r="IG290" s="10"/>
      <c r="IH290" s="11"/>
      <c r="IK290" s="10"/>
      <c r="IL290" s="11"/>
      <c r="IO290" s="10"/>
      <c r="IP290" s="11"/>
      <c r="IS290" s="10"/>
      <c r="IT290" s="11"/>
    </row>
    <row r="291" spans="1:254" ht="12" customHeight="1">
      <c r="A291" s="8">
        <v>274</v>
      </c>
      <c r="C291" s="12" t="s">
        <v>214</v>
      </c>
      <c r="D291" s="12" t="s">
        <v>23</v>
      </c>
      <c r="E291" s="10">
        <v>3196</v>
      </c>
      <c r="F291" s="11">
        <v>5.549574578919952</v>
      </c>
      <c r="J291" s="11"/>
      <c r="K291" s="13"/>
      <c r="M291" s="10"/>
      <c r="N291" s="11"/>
      <c r="Q291" s="10"/>
      <c r="R291" s="11"/>
      <c r="U291" s="10"/>
      <c r="V291" s="11"/>
      <c r="Y291" s="10"/>
      <c r="Z291" s="11"/>
      <c r="AC291" s="10"/>
      <c r="AD291" s="11"/>
      <c r="AG291" s="10"/>
      <c r="AH291" s="11"/>
      <c r="AK291" s="10"/>
      <c r="AL291" s="11"/>
      <c r="AO291" s="10"/>
      <c r="AP291" s="11"/>
      <c r="AS291" s="10"/>
      <c r="AT291" s="11"/>
      <c r="AW291" s="10"/>
      <c r="AX291" s="11"/>
      <c r="BA291" s="10"/>
      <c r="BB291" s="11"/>
      <c r="BE291" s="10"/>
      <c r="BF291" s="11"/>
      <c r="BI291" s="10"/>
      <c r="BJ291" s="11"/>
      <c r="BM291" s="10"/>
      <c r="BN291" s="11"/>
      <c r="BQ291" s="10"/>
      <c r="BR291" s="11"/>
      <c r="BU291" s="10"/>
      <c r="BV291" s="11"/>
      <c r="BY291" s="10"/>
      <c r="BZ291" s="11"/>
      <c r="CC291" s="10"/>
      <c r="CD291" s="11"/>
      <c r="CG291" s="10"/>
      <c r="CH291" s="11"/>
      <c r="CK291" s="10"/>
      <c r="CL291" s="11"/>
      <c r="CO291" s="10"/>
      <c r="CP291" s="11"/>
      <c r="CS291" s="10"/>
      <c r="CT291" s="11"/>
      <c r="CW291" s="10"/>
      <c r="CX291" s="11"/>
      <c r="DA291" s="10"/>
      <c r="DB291" s="11"/>
      <c r="DE291" s="10"/>
      <c r="DF291" s="11"/>
      <c r="DI291" s="10"/>
      <c r="DJ291" s="11"/>
      <c r="DM291" s="10"/>
      <c r="DN291" s="11"/>
      <c r="DQ291" s="10"/>
      <c r="DR291" s="11"/>
      <c r="DU291" s="10"/>
      <c r="DV291" s="11"/>
      <c r="DY291" s="10"/>
      <c r="DZ291" s="11"/>
      <c r="EC291" s="10"/>
      <c r="ED291" s="11"/>
      <c r="EG291" s="10"/>
      <c r="EH291" s="11"/>
      <c r="EK291" s="10"/>
      <c r="EL291" s="11"/>
      <c r="EO291" s="10"/>
      <c r="EP291" s="11"/>
      <c r="ES291" s="10"/>
      <c r="ET291" s="11"/>
      <c r="EW291" s="10"/>
      <c r="EX291" s="11"/>
      <c r="FA291" s="10"/>
      <c r="FB291" s="11"/>
      <c r="FE291" s="10"/>
      <c r="FF291" s="11"/>
      <c r="FI291" s="10"/>
      <c r="FJ291" s="11"/>
      <c r="FM291" s="10"/>
      <c r="FN291" s="11"/>
      <c r="FQ291" s="10"/>
      <c r="FR291" s="11"/>
      <c r="FU291" s="10"/>
      <c r="FV291" s="11"/>
      <c r="FY291" s="10"/>
      <c r="FZ291" s="11"/>
      <c r="GC291" s="10"/>
      <c r="GD291" s="11"/>
      <c r="GG291" s="10"/>
      <c r="GH291" s="11"/>
      <c r="GK291" s="10"/>
      <c r="GL291" s="11"/>
      <c r="GO291" s="10"/>
      <c r="GP291" s="11"/>
      <c r="GS291" s="10"/>
      <c r="GT291" s="11"/>
      <c r="GW291" s="10"/>
      <c r="GX291" s="11"/>
      <c r="HA291" s="10"/>
      <c r="HB291" s="11"/>
      <c r="HE291" s="10"/>
      <c r="HF291" s="11"/>
      <c r="HI291" s="10"/>
      <c r="HJ291" s="11"/>
      <c r="HM291" s="10"/>
      <c r="HN291" s="11"/>
      <c r="HQ291" s="10"/>
      <c r="HR291" s="11"/>
      <c r="HU291" s="10"/>
      <c r="HV291" s="11"/>
      <c r="HY291" s="10"/>
      <c r="HZ291" s="11"/>
      <c r="IC291" s="10"/>
      <c r="ID291" s="11"/>
      <c r="IG291" s="10"/>
      <c r="IH291" s="11"/>
      <c r="IK291" s="10"/>
      <c r="IL291" s="11"/>
      <c r="IO291" s="10"/>
      <c r="IP291" s="11"/>
      <c r="IS291" s="10"/>
      <c r="IT291" s="11"/>
    </row>
    <row r="292" spans="1:254" ht="12" customHeight="1">
      <c r="A292" s="4">
        <v>275</v>
      </c>
      <c r="B292" s="3" t="s">
        <v>21</v>
      </c>
      <c r="C292" s="18" t="s">
        <v>215</v>
      </c>
      <c r="D292" s="18" t="s">
        <v>18</v>
      </c>
      <c r="E292" s="18">
        <v>29707</v>
      </c>
      <c r="F292" s="18">
        <v>51.58360826532384</v>
      </c>
      <c r="G292" s="19"/>
      <c r="H292" s="14">
        <v>14</v>
      </c>
      <c r="J292" s="18"/>
      <c r="K292" s="18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  <c r="IS292" s="16"/>
      <c r="IT292" s="16"/>
    </row>
    <row r="293" spans="1:254" ht="12" customHeight="1">
      <c r="A293" s="8">
        <v>276</v>
      </c>
      <c r="C293" s="12" t="s">
        <v>216</v>
      </c>
      <c r="D293" s="12" t="s">
        <v>54</v>
      </c>
      <c r="E293" s="10">
        <v>1175</v>
      </c>
      <c r="F293" s="11">
        <v>2.0402847716617467</v>
      </c>
      <c r="J293" s="11"/>
      <c r="K293" s="13"/>
      <c r="M293" s="10"/>
      <c r="N293" s="11"/>
      <c r="Q293" s="10"/>
      <c r="R293" s="11"/>
      <c r="U293" s="10"/>
      <c r="V293" s="11"/>
      <c r="Y293" s="10"/>
      <c r="Z293" s="11"/>
      <c r="AC293" s="10"/>
      <c r="AD293" s="11"/>
      <c r="AG293" s="10"/>
      <c r="AH293" s="11"/>
      <c r="AK293" s="10"/>
      <c r="AL293" s="11"/>
      <c r="AO293" s="10"/>
      <c r="AP293" s="11"/>
      <c r="AS293" s="10"/>
      <c r="AT293" s="11"/>
      <c r="AW293" s="10"/>
      <c r="AX293" s="11"/>
      <c r="BA293" s="10"/>
      <c r="BB293" s="11"/>
      <c r="BE293" s="10"/>
      <c r="BF293" s="11"/>
      <c r="BI293" s="10"/>
      <c r="BJ293" s="11"/>
      <c r="BM293" s="10"/>
      <c r="BN293" s="11"/>
      <c r="BQ293" s="10"/>
      <c r="BR293" s="11"/>
      <c r="BU293" s="10"/>
      <c r="BV293" s="11"/>
      <c r="BY293" s="10"/>
      <c r="BZ293" s="11"/>
      <c r="CC293" s="10"/>
      <c r="CD293" s="11"/>
      <c r="CG293" s="10"/>
      <c r="CH293" s="11"/>
      <c r="CK293" s="10"/>
      <c r="CL293" s="11"/>
      <c r="CO293" s="10"/>
      <c r="CP293" s="11"/>
      <c r="CS293" s="10"/>
      <c r="CT293" s="11"/>
      <c r="CW293" s="10"/>
      <c r="CX293" s="11"/>
      <c r="DA293" s="10"/>
      <c r="DB293" s="11"/>
      <c r="DE293" s="10"/>
      <c r="DF293" s="11"/>
      <c r="DI293" s="10"/>
      <c r="DJ293" s="11"/>
      <c r="DM293" s="10"/>
      <c r="DN293" s="11"/>
      <c r="DQ293" s="10"/>
      <c r="DR293" s="11"/>
      <c r="DU293" s="10"/>
      <c r="DV293" s="11"/>
      <c r="DY293" s="10"/>
      <c r="DZ293" s="11"/>
      <c r="EC293" s="10"/>
      <c r="ED293" s="11"/>
      <c r="EG293" s="10"/>
      <c r="EH293" s="11"/>
      <c r="EK293" s="10"/>
      <c r="EL293" s="11"/>
      <c r="EO293" s="10"/>
      <c r="EP293" s="11"/>
      <c r="ES293" s="10"/>
      <c r="ET293" s="11"/>
      <c r="EW293" s="10"/>
      <c r="EX293" s="11"/>
      <c r="FA293" s="10"/>
      <c r="FB293" s="11"/>
      <c r="FE293" s="10"/>
      <c r="FF293" s="11"/>
      <c r="FI293" s="10"/>
      <c r="FJ293" s="11"/>
      <c r="FM293" s="10"/>
      <c r="FN293" s="11"/>
      <c r="FQ293" s="10"/>
      <c r="FR293" s="11"/>
      <c r="FU293" s="10"/>
      <c r="FV293" s="11"/>
      <c r="FY293" s="10"/>
      <c r="FZ293" s="11"/>
      <c r="GC293" s="10"/>
      <c r="GD293" s="11"/>
      <c r="GG293" s="10"/>
      <c r="GH293" s="11"/>
      <c r="GK293" s="10"/>
      <c r="GL293" s="11"/>
      <c r="GO293" s="10"/>
      <c r="GP293" s="11"/>
      <c r="GS293" s="10"/>
      <c r="GT293" s="11"/>
      <c r="GW293" s="10"/>
      <c r="GX293" s="11"/>
      <c r="HA293" s="10"/>
      <c r="HB293" s="11"/>
      <c r="HE293" s="10"/>
      <c r="HF293" s="11"/>
      <c r="HI293" s="10"/>
      <c r="HJ293" s="11"/>
      <c r="HM293" s="10"/>
      <c r="HN293" s="11"/>
      <c r="HQ293" s="10"/>
      <c r="HR293" s="11"/>
      <c r="HU293" s="10"/>
      <c r="HV293" s="11"/>
      <c r="HY293" s="10"/>
      <c r="HZ293" s="11"/>
      <c r="IC293" s="10"/>
      <c r="ID293" s="11"/>
      <c r="IG293" s="10"/>
      <c r="IH293" s="11"/>
      <c r="IK293" s="10"/>
      <c r="IL293" s="11"/>
      <c r="IO293" s="10"/>
      <c r="IP293" s="11"/>
      <c r="IS293" s="10"/>
      <c r="IT293" s="11"/>
    </row>
    <row r="294" spans="1:254" ht="12" customHeight="1">
      <c r="A294" s="8">
        <v>277</v>
      </c>
      <c r="C294" s="12" t="s">
        <v>217</v>
      </c>
      <c r="D294" s="12" t="s">
        <v>25</v>
      </c>
      <c r="E294" s="10">
        <v>19482</v>
      </c>
      <c r="F294" s="11">
        <v>33.82878972043758</v>
      </c>
      <c r="J294" s="11"/>
      <c r="K294" s="13"/>
      <c r="M294" s="10"/>
      <c r="N294" s="11"/>
      <c r="Q294" s="10"/>
      <c r="R294" s="11"/>
      <c r="U294" s="10"/>
      <c r="V294" s="11"/>
      <c r="Y294" s="10"/>
      <c r="Z294" s="11"/>
      <c r="AC294" s="10"/>
      <c r="AD294" s="11"/>
      <c r="AG294" s="10"/>
      <c r="AH294" s="11"/>
      <c r="AK294" s="10"/>
      <c r="AL294" s="11"/>
      <c r="AO294" s="10"/>
      <c r="AP294" s="11"/>
      <c r="AS294" s="10"/>
      <c r="AT294" s="11"/>
      <c r="AW294" s="10"/>
      <c r="AX294" s="11"/>
      <c r="BA294" s="10"/>
      <c r="BB294" s="11"/>
      <c r="BE294" s="10"/>
      <c r="BF294" s="11"/>
      <c r="BI294" s="10"/>
      <c r="BJ294" s="11"/>
      <c r="BM294" s="10"/>
      <c r="BN294" s="11"/>
      <c r="BQ294" s="10"/>
      <c r="BR294" s="11"/>
      <c r="BU294" s="10"/>
      <c r="BV294" s="11"/>
      <c r="BY294" s="10"/>
      <c r="BZ294" s="11"/>
      <c r="CC294" s="10"/>
      <c r="CD294" s="11"/>
      <c r="CG294" s="10"/>
      <c r="CH294" s="11"/>
      <c r="CK294" s="10"/>
      <c r="CL294" s="11"/>
      <c r="CO294" s="10"/>
      <c r="CP294" s="11"/>
      <c r="CS294" s="10"/>
      <c r="CT294" s="11"/>
      <c r="CW294" s="10"/>
      <c r="CX294" s="11"/>
      <c r="DA294" s="10"/>
      <c r="DB294" s="11"/>
      <c r="DE294" s="10"/>
      <c r="DF294" s="11"/>
      <c r="DI294" s="10"/>
      <c r="DJ294" s="11"/>
      <c r="DM294" s="10"/>
      <c r="DN294" s="11"/>
      <c r="DQ294" s="10"/>
      <c r="DR294" s="11"/>
      <c r="DU294" s="10"/>
      <c r="DV294" s="11"/>
      <c r="DY294" s="10"/>
      <c r="DZ294" s="11"/>
      <c r="EC294" s="10"/>
      <c r="ED294" s="11"/>
      <c r="EG294" s="10"/>
      <c r="EH294" s="11"/>
      <c r="EK294" s="10"/>
      <c r="EL294" s="11"/>
      <c r="EO294" s="10"/>
      <c r="EP294" s="11"/>
      <c r="ES294" s="10"/>
      <c r="ET294" s="11"/>
      <c r="EW294" s="10"/>
      <c r="EX294" s="11"/>
      <c r="FA294" s="10"/>
      <c r="FB294" s="11"/>
      <c r="FE294" s="10"/>
      <c r="FF294" s="11"/>
      <c r="FI294" s="10"/>
      <c r="FJ294" s="11"/>
      <c r="FM294" s="10"/>
      <c r="FN294" s="11"/>
      <c r="FQ294" s="10"/>
      <c r="FR294" s="11"/>
      <c r="FU294" s="10"/>
      <c r="FV294" s="11"/>
      <c r="FY294" s="10"/>
      <c r="FZ294" s="11"/>
      <c r="GC294" s="10"/>
      <c r="GD294" s="11"/>
      <c r="GG294" s="10"/>
      <c r="GH294" s="11"/>
      <c r="GK294" s="10"/>
      <c r="GL294" s="11"/>
      <c r="GO294" s="10"/>
      <c r="GP294" s="11"/>
      <c r="GS294" s="10"/>
      <c r="GT294" s="11"/>
      <c r="GW294" s="10"/>
      <c r="GX294" s="11"/>
      <c r="HA294" s="10"/>
      <c r="HB294" s="11"/>
      <c r="HE294" s="10"/>
      <c r="HF294" s="11"/>
      <c r="HI294" s="10"/>
      <c r="HJ294" s="11"/>
      <c r="HM294" s="10"/>
      <c r="HN294" s="11"/>
      <c r="HQ294" s="10"/>
      <c r="HR294" s="11"/>
      <c r="HU294" s="10"/>
      <c r="HV294" s="11"/>
      <c r="HY294" s="10"/>
      <c r="HZ294" s="11"/>
      <c r="IC294" s="10"/>
      <c r="ID294" s="11"/>
      <c r="IG294" s="10"/>
      <c r="IH294" s="11"/>
      <c r="IK294" s="10"/>
      <c r="IL294" s="11"/>
      <c r="IO294" s="10"/>
      <c r="IP294" s="11"/>
      <c r="IS294" s="10"/>
      <c r="IT294" s="11"/>
    </row>
    <row r="295" spans="1:254" ht="12" customHeight="1">
      <c r="A295" s="8">
        <v>278</v>
      </c>
      <c r="C295" s="12" t="s">
        <v>26</v>
      </c>
      <c r="E295" s="10">
        <v>57590</v>
      </c>
      <c r="F295" s="11">
        <v>100</v>
      </c>
      <c r="J295" s="11"/>
      <c r="M295" s="10"/>
      <c r="N295" s="11"/>
      <c r="Q295" s="10"/>
      <c r="R295" s="11"/>
      <c r="U295" s="10"/>
      <c r="V295" s="11"/>
      <c r="Y295" s="10"/>
      <c r="Z295" s="11"/>
      <c r="AC295" s="10"/>
      <c r="AD295" s="11"/>
      <c r="AG295" s="10"/>
      <c r="AH295" s="11"/>
      <c r="AK295" s="10"/>
      <c r="AL295" s="11"/>
      <c r="AO295" s="10"/>
      <c r="AP295" s="11"/>
      <c r="AS295" s="10"/>
      <c r="AT295" s="11"/>
      <c r="AW295" s="10"/>
      <c r="AX295" s="11"/>
      <c r="BA295" s="10"/>
      <c r="BB295" s="11"/>
      <c r="BE295" s="10"/>
      <c r="BF295" s="11"/>
      <c r="BI295" s="10"/>
      <c r="BJ295" s="11"/>
      <c r="BM295" s="10"/>
      <c r="BN295" s="11"/>
      <c r="BQ295" s="10"/>
      <c r="BR295" s="11"/>
      <c r="BU295" s="10"/>
      <c r="BV295" s="11"/>
      <c r="BY295" s="10"/>
      <c r="BZ295" s="11"/>
      <c r="CC295" s="10"/>
      <c r="CD295" s="11"/>
      <c r="CG295" s="10"/>
      <c r="CH295" s="11"/>
      <c r="CK295" s="10"/>
      <c r="CL295" s="11"/>
      <c r="CO295" s="10"/>
      <c r="CP295" s="11"/>
      <c r="CS295" s="10"/>
      <c r="CT295" s="11"/>
      <c r="CW295" s="10"/>
      <c r="CX295" s="11"/>
      <c r="DA295" s="10"/>
      <c r="DB295" s="11"/>
      <c r="DE295" s="10"/>
      <c r="DF295" s="11"/>
      <c r="DI295" s="10"/>
      <c r="DJ295" s="11"/>
      <c r="DM295" s="10"/>
      <c r="DN295" s="11"/>
      <c r="DQ295" s="10"/>
      <c r="DR295" s="11"/>
      <c r="DU295" s="10"/>
      <c r="DV295" s="11"/>
      <c r="DY295" s="10"/>
      <c r="DZ295" s="11"/>
      <c r="EC295" s="10"/>
      <c r="ED295" s="11"/>
      <c r="EG295" s="10"/>
      <c r="EH295" s="11"/>
      <c r="EK295" s="10"/>
      <c r="EL295" s="11"/>
      <c r="EO295" s="10"/>
      <c r="EP295" s="11"/>
      <c r="ES295" s="10"/>
      <c r="ET295" s="11"/>
      <c r="EW295" s="10"/>
      <c r="EX295" s="11"/>
      <c r="FA295" s="10"/>
      <c r="FB295" s="11"/>
      <c r="FE295" s="10"/>
      <c r="FF295" s="11"/>
      <c r="FI295" s="10"/>
      <c r="FJ295" s="11"/>
      <c r="FM295" s="10"/>
      <c r="FN295" s="11"/>
      <c r="FQ295" s="10"/>
      <c r="FR295" s="11"/>
      <c r="FU295" s="10"/>
      <c r="FV295" s="11"/>
      <c r="FY295" s="10"/>
      <c r="FZ295" s="11"/>
      <c r="GC295" s="10"/>
      <c r="GD295" s="11"/>
      <c r="GG295" s="10"/>
      <c r="GH295" s="11"/>
      <c r="GK295" s="10"/>
      <c r="GL295" s="11"/>
      <c r="GO295" s="10"/>
      <c r="GP295" s="11"/>
      <c r="GS295" s="10"/>
      <c r="GT295" s="11"/>
      <c r="GW295" s="10"/>
      <c r="GX295" s="11"/>
      <c r="HA295" s="10"/>
      <c r="HB295" s="11"/>
      <c r="HE295" s="10"/>
      <c r="HF295" s="11"/>
      <c r="HI295" s="10"/>
      <c r="HJ295" s="11"/>
      <c r="HM295" s="10"/>
      <c r="HN295" s="11"/>
      <c r="HQ295" s="10"/>
      <c r="HR295" s="11"/>
      <c r="HU295" s="10"/>
      <c r="HV295" s="11"/>
      <c r="HY295" s="10"/>
      <c r="HZ295" s="11"/>
      <c r="IC295" s="10"/>
      <c r="ID295" s="11"/>
      <c r="IG295" s="10"/>
      <c r="IH295" s="11"/>
      <c r="IK295" s="10"/>
      <c r="IL295" s="11"/>
      <c r="IO295" s="10"/>
      <c r="IP295" s="11"/>
      <c r="IS295" s="10"/>
      <c r="IT295" s="11"/>
    </row>
    <row r="296" spans="1:254" ht="12" customHeight="1">
      <c r="A296" s="8">
        <v>279</v>
      </c>
      <c r="C296" s="12" t="s">
        <v>27</v>
      </c>
      <c r="E296" s="10">
        <v>207</v>
      </c>
      <c r="F296" s="11"/>
      <c r="J296" s="11"/>
      <c r="M296" s="10"/>
      <c r="N296" s="11"/>
      <c r="Q296" s="10"/>
      <c r="R296" s="11"/>
      <c r="U296" s="10"/>
      <c r="V296" s="11"/>
      <c r="Y296" s="10"/>
      <c r="Z296" s="11"/>
      <c r="AC296" s="10"/>
      <c r="AD296" s="11"/>
      <c r="AG296" s="10"/>
      <c r="AH296" s="11"/>
      <c r="AK296" s="10"/>
      <c r="AL296" s="11"/>
      <c r="AO296" s="10"/>
      <c r="AP296" s="11"/>
      <c r="AS296" s="10"/>
      <c r="AT296" s="11"/>
      <c r="AW296" s="10"/>
      <c r="AX296" s="11"/>
      <c r="BA296" s="10"/>
      <c r="BB296" s="11"/>
      <c r="BE296" s="10"/>
      <c r="BF296" s="11"/>
      <c r="BI296" s="10"/>
      <c r="BJ296" s="11"/>
      <c r="BM296" s="10"/>
      <c r="BN296" s="11"/>
      <c r="BQ296" s="10"/>
      <c r="BR296" s="11"/>
      <c r="BU296" s="10"/>
      <c r="BV296" s="11"/>
      <c r="BY296" s="10"/>
      <c r="BZ296" s="11"/>
      <c r="CC296" s="10"/>
      <c r="CD296" s="11"/>
      <c r="CG296" s="10"/>
      <c r="CH296" s="11"/>
      <c r="CK296" s="10"/>
      <c r="CL296" s="11"/>
      <c r="CO296" s="10"/>
      <c r="CP296" s="11"/>
      <c r="CS296" s="10"/>
      <c r="CT296" s="11"/>
      <c r="CW296" s="10"/>
      <c r="CX296" s="11"/>
      <c r="DA296" s="10"/>
      <c r="DB296" s="11"/>
      <c r="DE296" s="10"/>
      <c r="DF296" s="11"/>
      <c r="DI296" s="10"/>
      <c r="DJ296" s="11"/>
      <c r="DM296" s="10"/>
      <c r="DN296" s="11"/>
      <c r="DQ296" s="10"/>
      <c r="DR296" s="11"/>
      <c r="DU296" s="10"/>
      <c r="DV296" s="11"/>
      <c r="DY296" s="10"/>
      <c r="DZ296" s="11"/>
      <c r="EC296" s="10"/>
      <c r="ED296" s="11"/>
      <c r="EG296" s="10"/>
      <c r="EH296" s="11"/>
      <c r="EK296" s="10"/>
      <c r="EL296" s="11"/>
      <c r="EO296" s="10"/>
      <c r="EP296" s="11"/>
      <c r="ES296" s="10"/>
      <c r="ET296" s="11"/>
      <c r="EW296" s="10"/>
      <c r="EX296" s="11"/>
      <c r="FA296" s="10"/>
      <c r="FB296" s="11"/>
      <c r="FE296" s="10"/>
      <c r="FF296" s="11"/>
      <c r="FI296" s="10"/>
      <c r="FJ296" s="11"/>
      <c r="FM296" s="10"/>
      <c r="FN296" s="11"/>
      <c r="FQ296" s="10"/>
      <c r="FR296" s="11"/>
      <c r="FU296" s="10"/>
      <c r="FV296" s="11"/>
      <c r="FY296" s="10"/>
      <c r="FZ296" s="11"/>
      <c r="GC296" s="10"/>
      <c r="GD296" s="11"/>
      <c r="GG296" s="10"/>
      <c r="GH296" s="11"/>
      <c r="GK296" s="10"/>
      <c r="GL296" s="11"/>
      <c r="GO296" s="10"/>
      <c r="GP296" s="11"/>
      <c r="GS296" s="10"/>
      <c r="GT296" s="11"/>
      <c r="GW296" s="10"/>
      <c r="GX296" s="11"/>
      <c r="HA296" s="10"/>
      <c r="HB296" s="11"/>
      <c r="HE296" s="10"/>
      <c r="HF296" s="11"/>
      <c r="HI296" s="10"/>
      <c r="HJ296" s="11"/>
      <c r="HM296" s="10"/>
      <c r="HN296" s="11"/>
      <c r="HQ296" s="10"/>
      <c r="HR296" s="11"/>
      <c r="HU296" s="10"/>
      <c r="HV296" s="11"/>
      <c r="HY296" s="10"/>
      <c r="HZ296" s="11"/>
      <c r="IC296" s="10"/>
      <c r="ID296" s="11"/>
      <c r="IG296" s="10"/>
      <c r="IH296" s="11"/>
      <c r="IK296" s="10"/>
      <c r="IL296" s="11"/>
      <c r="IO296" s="10"/>
      <c r="IP296" s="11"/>
      <c r="IS296" s="10"/>
      <c r="IT296" s="11"/>
    </row>
    <row r="297" spans="1:254" ht="12" customHeight="1">
      <c r="A297" s="8">
        <v>280</v>
      </c>
      <c r="C297" s="12" t="s">
        <v>28</v>
      </c>
      <c r="E297" s="10">
        <v>57797</v>
      </c>
      <c r="F297" s="11"/>
      <c r="J297" s="11"/>
      <c r="M297" s="10"/>
      <c r="N297" s="11"/>
      <c r="Q297" s="10"/>
      <c r="R297" s="11"/>
      <c r="U297" s="10"/>
      <c r="V297" s="11"/>
      <c r="Y297" s="10"/>
      <c r="Z297" s="11"/>
      <c r="AC297" s="10"/>
      <c r="AD297" s="11"/>
      <c r="AG297" s="10"/>
      <c r="AH297" s="11"/>
      <c r="AK297" s="10"/>
      <c r="AL297" s="11"/>
      <c r="AO297" s="10"/>
      <c r="AP297" s="11"/>
      <c r="AS297" s="10"/>
      <c r="AT297" s="11"/>
      <c r="AW297" s="10"/>
      <c r="AX297" s="11"/>
      <c r="BA297" s="10"/>
      <c r="BB297" s="11"/>
      <c r="BE297" s="10"/>
      <c r="BF297" s="11"/>
      <c r="BI297" s="10"/>
      <c r="BJ297" s="11"/>
      <c r="BM297" s="10"/>
      <c r="BN297" s="11"/>
      <c r="BQ297" s="10"/>
      <c r="BR297" s="11"/>
      <c r="BU297" s="10"/>
      <c r="BV297" s="11"/>
      <c r="BY297" s="10"/>
      <c r="BZ297" s="11"/>
      <c r="CC297" s="10"/>
      <c r="CD297" s="11"/>
      <c r="CG297" s="10"/>
      <c r="CH297" s="11"/>
      <c r="CK297" s="10"/>
      <c r="CL297" s="11"/>
      <c r="CO297" s="10"/>
      <c r="CP297" s="11"/>
      <c r="CS297" s="10"/>
      <c r="CT297" s="11"/>
      <c r="CW297" s="10"/>
      <c r="CX297" s="11"/>
      <c r="DA297" s="10"/>
      <c r="DB297" s="11"/>
      <c r="DE297" s="10"/>
      <c r="DF297" s="11"/>
      <c r="DI297" s="10"/>
      <c r="DJ297" s="11"/>
      <c r="DM297" s="10"/>
      <c r="DN297" s="11"/>
      <c r="DQ297" s="10"/>
      <c r="DR297" s="11"/>
      <c r="DU297" s="10"/>
      <c r="DV297" s="11"/>
      <c r="DY297" s="10"/>
      <c r="DZ297" s="11"/>
      <c r="EC297" s="10"/>
      <c r="ED297" s="11"/>
      <c r="EG297" s="10"/>
      <c r="EH297" s="11"/>
      <c r="EK297" s="10"/>
      <c r="EL297" s="11"/>
      <c r="EO297" s="10"/>
      <c r="EP297" s="11"/>
      <c r="ES297" s="10"/>
      <c r="ET297" s="11"/>
      <c r="EW297" s="10"/>
      <c r="EX297" s="11"/>
      <c r="FA297" s="10"/>
      <c r="FB297" s="11"/>
      <c r="FE297" s="10"/>
      <c r="FF297" s="11"/>
      <c r="FI297" s="10"/>
      <c r="FJ297" s="11"/>
      <c r="FM297" s="10"/>
      <c r="FN297" s="11"/>
      <c r="FQ297" s="10"/>
      <c r="FR297" s="11"/>
      <c r="FU297" s="10"/>
      <c r="FV297" s="11"/>
      <c r="FY297" s="10"/>
      <c r="FZ297" s="11"/>
      <c r="GC297" s="10"/>
      <c r="GD297" s="11"/>
      <c r="GG297" s="10"/>
      <c r="GH297" s="11"/>
      <c r="GK297" s="10"/>
      <c r="GL297" s="11"/>
      <c r="GO297" s="10"/>
      <c r="GP297" s="11"/>
      <c r="GS297" s="10"/>
      <c r="GT297" s="11"/>
      <c r="GW297" s="10"/>
      <c r="GX297" s="11"/>
      <c r="HA297" s="10"/>
      <c r="HB297" s="11"/>
      <c r="HE297" s="10"/>
      <c r="HF297" s="11"/>
      <c r="HI297" s="10"/>
      <c r="HJ297" s="11"/>
      <c r="HM297" s="10"/>
      <c r="HN297" s="11"/>
      <c r="HQ297" s="10"/>
      <c r="HR297" s="11"/>
      <c r="HU297" s="10"/>
      <c r="HV297" s="11"/>
      <c r="HY297" s="10"/>
      <c r="HZ297" s="11"/>
      <c r="IC297" s="10"/>
      <c r="ID297" s="11"/>
      <c r="IG297" s="10"/>
      <c r="IH297" s="11"/>
      <c r="IK297" s="10"/>
      <c r="IL297" s="11"/>
      <c r="IO297" s="10"/>
      <c r="IP297" s="11"/>
      <c r="IS297" s="10"/>
      <c r="IT297" s="11"/>
    </row>
    <row r="298" spans="1:254" ht="12" customHeight="1">
      <c r="A298" s="8">
        <v>281</v>
      </c>
      <c r="E298" s="10"/>
      <c r="F298" s="11"/>
      <c r="J298" s="11"/>
      <c r="M298" s="10"/>
      <c r="N298" s="11"/>
      <c r="Q298" s="10"/>
      <c r="R298" s="11"/>
      <c r="U298" s="10"/>
      <c r="V298" s="11"/>
      <c r="Y298" s="10"/>
      <c r="Z298" s="11"/>
      <c r="AC298" s="10"/>
      <c r="AD298" s="11"/>
      <c r="AG298" s="10"/>
      <c r="AH298" s="11"/>
      <c r="AK298" s="10"/>
      <c r="AL298" s="11"/>
      <c r="AO298" s="10"/>
      <c r="AP298" s="11"/>
      <c r="AS298" s="10"/>
      <c r="AT298" s="11"/>
      <c r="AW298" s="10"/>
      <c r="AX298" s="11"/>
      <c r="BA298" s="10"/>
      <c r="BB298" s="11"/>
      <c r="BE298" s="10"/>
      <c r="BF298" s="11"/>
      <c r="BI298" s="10"/>
      <c r="BJ298" s="11"/>
      <c r="BM298" s="10"/>
      <c r="BN298" s="11"/>
      <c r="BQ298" s="10"/>
      <c r="BR298" s="11"/>
      <c r="BU298" s="10"/>
      <c r="BV298" s="11"/>
      <c r="BY298" s="10"/>
      <c r="BZ298" s="11"/>
      <c r="CC298" s="10"/>
      <c r="CD298" s="11"/>
      <c r="CG298" s="10"/>
      <c r="CH298" s="11"/>
      <c r="CK298" s="10"/>
      <c r="CL298" s="11"/>
      <c r="CO298" s="10"/>
      <c r="CP298" s="11"/>
      <c r="CS298" s="10"/>
      <c r="CT298" s="11"/>
      <c r="CW298" s="10"/>
      <c r="CX298" s="11"/>
      <c r="DA298" s="10"/>
      <c r="DB298" s="11"/>
      <c r="DE298" s="10"/>
      <c r="DF298" s="11"/>
      <c r="DI298" s="10"/>
      <c r="DJ298" s="11"/>
      <c r="DM298" s="10"/>
      <c r="DN298" s="11"/>
      <c r="DQ298" s="10"/>
      <c r="DR298" s="11"/>
      <c r="DU298" s="10"/>
      <c r="DV298" s="11"/>
      <c r="DY298" s="10"/>
      <c r="DZ298" s="11"/>
      <c r="EC298" s="10"/>
      <c r="ED298" s="11"/>
      <c r="EG298" s="10"/>
      <c r="EH298" s="11"/>
      <c r="EK298" s="10"/>
      <c r="EL298" s="11"/>
      <c r="EO298" s="10"/>
      <c r="EP298" s="11"/>
      <c r="ES298" s="10"/>
      <c r="ET298" s="11"/>
      <c r="EW298" s="10"/>
      <c r="EX298" s="11"/>
      <c r="FA298" s="10"/>
      <c r="FB298" s="11"/>
      <c r="FE298" s="10"/>
      <c r="FF298" s="11"/>
      <c r="FI298" s="10"/>
      <c r="FJ298" s="11"/>
      <c r="FM298" s="10"/>
      <c r="FN298" s="11"/>
      <c r="FQ298" s="10"/>
      <c r="FR298" s="11"/>
      <c r="FU298" s="10"/>
      <c r="FV298" s="11"/>
      <c r="FY298" s="10"/>
      <c r="FZ298" s="11"/>
      <c r="GC298" s="10"/>
      <c r="GD298" s="11"/>
      <c r="GG298" s="10"/>
      <c r="GH298" s="11"/>
      <c r="GK298" s="10"/>
      <c r="GL298" s="11"/>
      <c r="GO298" s="10"/>
      <c r="GP298" s="11"/>
      <c r="GS298" s="10"/>
      <c r="GT298" s="11"/>
      <c r="GW298" s="10"/>
      <c r="GX298" s="11"/>
      <c r="HA298" s="10"/>
      <c r="HB298" s="11"/>
      <c r="HE298" s="10"/>
      <c r="HF298" s="11"/>
      <c r="HI298" s="10"/>
      <c r="HJ298" s="11"/>
      <c r="HM298" s="10"/>
      <c r="HN298" s="11"/>
      <c r="HQ298" s="10"/>
      <c r="HR298" s="11"/>
      <c r="HU298" s="10"/>
      <c r="HV298" s="11"/>
      <c r="HY298" s="10"/>
      <c r="HZ298" s="11"/>
      <c r="IC298" s="10"/>
      <c r="ID298" s="11"/>
      <c r="IG298" s="10"/>
      <c r="IH298" s="11"/>
      <c r="IK298" s="10"/>
      <c r="IL298" s="11"/>
      <c r="IO298" s="10"/>
      <c r="IP298" s="11"/>
      <c r="IS298" s="10"/>
      <c r="IT298" s="11"/>
    </row>
    <row r="299" spans="1:254" ht="12" customHeight="1">
      <c r="A299" s="8">
        <v>282</v>
      </c>
      <c r="B299" s="9" t="s">
        <v>218</v>
      </c>
      <c r="E299" s="10"/>
      <c r="F299" s="11"/>
      <c r="J299" s="11"/>
      <c r="M299" s="10"/>
      <c r="N299" s="11"/>
      <c r="Q299" s="10"/>
      <c r="R299" s="11"/>
      <c r="U299" s="10"/>
      <c r="V299" s="11"/>
      <c r="Y299" s="10"/>
      <c r="Z299" s="11"/>
      <c r="AC299" s="10"/>
      <c r="AD299" s="11"/>
      <c r="AG299" s="10"/>
      <c r="AH299" s="11"/>
      <c r="AK299" s="10"/>
      <c r="AL299" s="11"/>
      <c r="AO299" s="10"/>
      <c r="AP299" s="11"/>
      <c r="AS299" s="10"/>
      <c r="AT299" s="11"/>
      <c r="AW299" s="10"/>
      <c r="AX299" s="11"/>
      <c r="BA299" s="10"/>
      <c r="BB299" s="11"/>
      <c r="BE299" s="10"/>
      <c r="BF299" s="11"/>
      <c r="BI299" s="10"/>
      <c r="BJ299" s="11"/>
      <c r="BM299" s="10"/>
      <c r="BN299" s="11"/>
      <c r="BQ299" s="10"/>
      <c r="BR299" s="11"/>
      <c r="BU299" s="10"/>
      <c r="BV299" s="11"/>
      <c r="BY299" s="10"/>
      <c r="BZ299" s="11"/>
      <c r="CC299" s="10"/>
      <c r="CD299" s="11"/>
      <c r="CG299" s="10"/>
      <c r="CH299" s="11"/>
      <c r="CK299" s="10"/>
      <c r="CL299" s="11"/>
      <c r="CO299" s="10"/>
      <c r="CP299" s="11"/>
      <c r="CS299" s="10"/>
      <c r="CT299" s="11"/>
      <c r="CW299" s="10"/>
      <c r="CX299" s="11"/>
      <c r="DA299" s="10"/>
      <c r="DB299" s="11"/>
      <c r="DE299" s="10"/>
      <c r="DF299" s="11"/>
      <c r="DI299" s="10"/>
      <c r="DJ299" s="11"/>
      <c r="DM299" s="10"/>
      <c r="DN299" s="11"/>
      <c r="DQ299" s="10"/>
      <c r="DR299" s="11"/>
      <c r="DU299" s="10"/>
      <c r="DV299" s="11"/>
      <c r="DY299" s="10"/>
      <c r="DZ299" s="11"/>
      <c r="EC299" s="10"/>
      <c r="ED299" s="11"/>
      <c r="EG299" s="10"/>
      <c r="EH299" s="11"/>
      <c r="EK299" s="10"/>
      <c r="EL299" s="11"/>
      <c r="EO299" s="10"/>
      <c r="EP299" s="11"/>
      <c r="ES299" s="10"/>
      <c r="ET299" s="11"/>
      <c r="EW299" s="10"/>
      <c r="EX299" s="11"/>
      <c r="FA299" s="10"/>
      <c r="FB299" s="11"/>
      <c r="FE299" s="10"/>
      <c r="FF299" s="11"/>
      <c r="FI299" s="10"/>
      <c r="FJ299" s="11"/>
      <c r="FM299" s="10"/>
      <c r="FN299" s="11"/>
      <c r="FQ299" s="10"/>
      <c r="FR299" s="11"/>
      <c r="FU299" s="10"/>
      <c r="FV299" s="11"/>
      <c r="FY299" s="10"/>
      <c r="FZ299" s="11"/>
      <c r="GC299" s="10"/>
      <c r="GD299" s="11"/>
      <c r="GG299" s="10"/>
      <c r="GH299" s="11"/>
      <c r="GK299" s="10"/>
      <c r="GL299" s="11"/>
      <c r="GO299" s="10"/>
      <c r="GP299" s="11"/>
      <c r="GS299" s="10"/>
      <c r="GT299" s="11"/>
      <c r="GW299" s="10"/>
      <c r="GX299" s="11"/>
      <c r="HA299" s="10"/>
      <c r="HB299" s="11"/>
      <c r="HE299" s="10"/>
      <c r="HF299" s="11"/>
      <c r="HI299" s="10"/>
      <c r="HJ299" s="11"/>
      <c r="HM299" s="10"/>
      <c r="HN299" s="11"/>
      <c r="HQ299" s="10"/>
      <c r="HR299" s="11"/>
      <c r="HU299" s="10"/>
      <c r="HV299" s="11"/>
      <c r="HY299" s="10"/>
      <c r="HZ299" s="11"/>
      <c r="IC299" s="10"/>
      <c r="ID299" s="11"/>
      <c r="IG299" s="10"/>
      <c r="IH299" s="11"/>
      <c r="IK299" s="10"/>
      <c r="IL299" s="11"/>
      <c r="IO299" s="10"/>
      <c r="IP299" s="11"/>
      <c r="IS299" s="10"/>
      <c r="IT299" s="11"/>
    </row>
    <row r="300" spans="1:254" ht="12" customHeight="1">
      <c r="A300" s="4">
        <v>283</v>
      </c>
      <c r="B300" s="3" t="s">
        <v>21</v>
      </c>
      <c r="C300" s="18" t="s">
        <v>219</v>
      </c>
      <c r="D300" s="18" t="s">
        <v>18</v>
      </c>
      <c r="E300" s="18">
        <v>19973</v>
      </c>
      <c r="F300" s="18">
        <v>56.103932584269664</v>
      </c>
      <c r="G300" s="19"/>
      <c r="H300" s="14">
        <v>13</v>
      </c>
      <c r="J300" s="11"/>
      <c r="K300" s="13"/>
      <c r="M300" s="10"/>
      <c r="N300" s="11"/>
      <c r="Q300" s="10"/>
      <c r="R300" s="11"/>
      <c r="U300" s="10"/>
      <c r="V300" s="11"/>
      <c r="Y300" s="10"/>
      <c r="Z300" s="11"/>
      <c r="AC300" s="10"/>
      <c r="AD300" s="11"/>
      <c r="AG300" s="10"/>
      <c r="AH300" s="11"/>
      <c r="AK300" s="10"/>
      <c r="AL300" s="11"/>
      <c r="AO300" s="10"/>
      <c r="AP300" s="11"/>
      <c r="AS300" s="10"/>
      <c r="AT300" s="11"/>
      <c r="AW300" s="10"/>
      <c r="AX300" s="11"/>
      <c r="BA300" s="10"/>
      <c r="BB300" s="11"/>
      <c r="BE300" s="10"/>
      <c r="BF300" s="11"/>
      <c r="BI300" s="10"/>
      <c r="BJ300" s="11"/>
      <c r="BM300" s="10"/>
      <c r="BN300" s="11"/>
      <c r="BQ300" s="10"/>
      <c r="BR300" s="11"/>
      <c r="BU300" s="10"/>
      <c r="BV300" s="11"/>
      <c r="BY300" s="10"/>
      <c r="BZ300" s="11"/>
      <c r="CC300" s="10"/>
      <c r="CD300" s="11"/>
      <c r="CG300" s="10"/>
      <c r="CH300" s="11"/>
      <c r="CK300" s="10"/>
      <c r="CL300" s="11"/>
      <c r="CO300" s="10"/>
      <c r="CP300" s="11"/>
      <c r="CS300" s="10"/>
      <c r="CT300" s="11"/>
      <c r="CW300" s="10"/>
      <c r="CX300" s="11"/>
      <c r="DA300" s="10"/>
      <c r="DB300" s="11"/>
      <c r="DE300" s="10"/>
      <c r="DF300" s="11"/>
      <c r="DI300" s="10"/>
      <c r="DJ300" s="11"/>
      <c r="DM300" s="10"/>
      <c r="DN300" s="11"/>
      <c r="DQ300" s="10"/>
      <c r="DR300" s="11"/>
      <c r="DU300" s="10"/>
      <c r="DV300" s="11"/>
      <c r="DY300" s="10"/>
      <c r="DZ300" s="11"/>
      <c r="EC300" s="10"/>
      <c r="ED300" s="11"/>
      <c r="EG300" s="10"/>
      <c r="EH300" s="11"/>
      <c r="EK300" s="10"/>
      <c r="EL300" s="11"/>
      <c r="EO300" s="10"/>
      <c r="EP300" s="11"/>
      <c r="ES300" s="10"/>
      <c r="ET300" s="11"/>
      <c r="EW300" s="10"/>
      <c r="EX300" s="11"/>
      <c r="FA300" s="10"/>
      <c r="FB300" s="11"/>
      <c r="FE300" s="10"/>
      <c r="FF300" s="11"/>
      <c r="FI300" s="10"/>
      <c r="FJ300" s="11"/>
      <c r="FM300" s="10"/>
      <c r="FN300" s="11"/>
      <c r="FQ300" s="10"/>
      <c r="FR300" s="11"/>
      <c r="FU300" s="10"/>
      <c r="FV300" s="11"/>
      <c r="FY300" s="10"/>
      <c r="FZ300" s="11"/>
      <c r="GC300" s="10"/>
      <c r="GD300" s="11"/>
      <c r="GG300" s="10"/>
      <c r="GH300" s="11"/>
      <c r="GK300" s="10"/>
      <c r="GL300" s="11"/>
      <c r="GO300" s="10"/>
      <c r="GP300" s="11"/>
      <c r="GS300" s="10"/>
      <c r="GT300" s="11"/>
      <c r="GW300" s="10"/>
      <c r="GX300" s="11"/>
      <c r="HA300" s="10"/>
      <c r="HB300" s="11"/>
      <c r="HE300" s="10"/>
      <c r="HF300" s="11"/>
      <c r="HI300" s="10"/>
      <c r="HJ300" s="11"/>
      <c r="HM300" s="10"/>
      <c r="HN300" s="11"/>
      <c r="HQ300" s="10"/>
      <c r="HR300" s="11"/>
      <c r="HU300" s="10"/>
      <c r="HV300" s="11"/>
      <c r="HY300" s="10"/>
      <c r="HZ300" s="11"/>
      <c r="IC300" s="10"/>
      <c r="ID300" s="11"/>
      <c r="IG300" s="10"/>
      <c r="IH300" s="11"/>
      <c r="IK300" s="10"/>
      <c r="IL300" s="11"/>
      <c r="IO300" s="10"/>
      <c r="IP300" s="11"/>
      <c r="IS300" s="10"/>
      <c r="IT300" s="11"/>
    </row>
    <row r="301" spans="1:254" ht="12" customHeight="1">
      <c r="A301" s="8">
        <v>284</v>
      </c>
      <c r="C301" s="12" t="s">
        <v>220</v>
      </c>
      <c r="D301" s="12" t="s">
        <v>20</v>
      </c>
      <c r="E301" s="10">
        <v>174</v>
      </c>
      <c r="F301" s="11">
        <v>0.4887640449438202</v>
      </c>
      <c r="J301" s="11"/>
      <c r="K301" s="13"/>
      <c r="M301" s="10"/>
      <c r="N301" s="11"/>
      <c r="Q301" s="10"/>
      <c r="R301" s="11"/>
      <c r="U301" s="10"/>
      <c r="V301" s="11"/>
      <c r="Y301" s="10"/>
      <c r="Z301" s="11"/>
      <c r="AC301" s="10"/>
      <c r="AD301" s="11"/>
      <c r="AG301" s="10"/>
      <c r="AH301" s="11"/>
      <c r="AK301" s="10"/>
      <c r="AL301" s="11"/>
      <c r="AO301" s="10"/>
      <c r="AP301" s="11"/>
      <c r="AS301" s="10"/>
      <c r="AT301" s="11"/>
      <c r="AW301" s="10"/>
      <c r="AX301" s="11"/>
      <c r="BA301" s="10"/>
      <c r="BB301" s="11"/>
      <c r="BE301" s="10"/>
      <c r="BF301" s="11"/>
      <c r="BI301" s="10"/>
      <c r="BJ301" s="11"/>
      <c r="BM301" s="10"/>
      <c r="BN301" s="11"/>
      <c r="BQ301" s="10"/>
      <c r="BR301" s="11"/>
      <c r="BU301" s="10"/>
      <c r="BV301" s="11"/>
      <c r="BY301" s="10"/>
      <c r="BZ301" s="11"/>
      <c r="CC301" s="10"/>
      <c r="CD301" s="11"/>
      <c r="CG301" s="10"/>
      <c r="CH301" s="11"/>
      <c r="CK301" s="10"/>
      <c r="CL301" s="11"/>
      <c r="CO301" s="10"/>
      <c r="CP301" s="11"/>
      <c r="CS301" s="10"/>
      <c r="CT301" s="11"/>
      <c r="CW301" s="10"/>
      <c r="CX301" s="11"/>
      <c r="DA301" s="10"/>
      <c r="DB301" s="11"/>
      <c r="DE301" s="10"/>
      <c r="DF301" s="11"/>
      <c r="DI301" s="10"/>
      <c r="DJ301" s="11"/>
      <c r="DM301" s="10"/>
      <c r="DN301" s="11"/>
      <c r="DQ301" s="10"/>
      <c r="DR301" s="11"/>
      <c r="DU301" s="10"/>
      <c r="DV301" s="11"/>
      <c r="DY301" s="10"/>
      <c r="DZ301" s="11"/>
      <c r="EC301" s="10"/>
      <c r="ED301" s="11"/>
      <c r="EG301" s="10"/>
      <c r="EH301" s="11"/>
      <c r="EK301" s="10"/>
      <c r="EL301" s="11"/>
      <c r="EO301" s="10"/>
      <c r="EP301" s="11"/>
      <c r="ES301" s="10"/>
      <c r="ET301" s="11"/>
      <c r="EW301" s="10"/>
      <c r="EX301" s="11"/>
      <c r="FA301" s="10"/>
      <c r="FB301" s="11"/>
      <c r="FE301" s="10"/>
      <c r="FF301" s="11"/>
      <c r="FI301" s="10"/>
      <c r="FJ301" s="11"/>
      <c r="FM301" s="10"/>
      <c r="FN301" s="11"/>
      <c r="FQ301" s="10"/>
      <c r="FR301" s="11"/>
      <c r="FU301" s="10"/>
      <c r="FV301" s="11"/>
      <c r="FY301" s="10"/>
      <c r="FZ301" s="11"/>
      <c r="GC301" s="10"/>
      <c r="GD301" s="11"/>
      <c r="GG301" s="10"/>
      <c r="GH301" s="11"/>
      <c r="GK301" s="10"/>
      <c r="GL301" s="11"/>
      <c r="GO301" s="10"/>
      <c r="GP301" s="11"/>
      <c r="GS301" s="10"/>
      <c r="GT301" s="11"/>
      <c r="GW301" s="10"/>
      <c r="GX301" s="11"/>
      <c r="HA301" s="10"/>
      <c r="HB301" s="11"/>
      <c r="HE301" s="10"/>
      <c r="HF301" s="11"/>
      <c r="HI301" s="10"/>
      <c r="HJ301" s="11"/>
      <c r="HM301" s="10"/>
      <c r="HN301" s="11"/>
      <c r="HQ301" s="10"/>
      <c r="HR301" s="11"/>
      <c r="HU301" s="10"/>
      <c r="HV301" s="11"/>
      <c r="HY301" s="10"/>
      <c r="HZ301" s="11"/>
      <c r="IC301" s="10"/>
      <c r="ID301" s="11"/>
      <c r="IG301" s="10"/>
      <c r="IH301" s="11"/>
      <c r="IK301" s="10"/>
      <c r="IL301" s="11"/>
      <c r="IO301" s="10"/>
      <c r="IP301" s="11"/>
      <c r="IS301" s="10"/>
      <c r="IT301" s="11"/>
    </row>
    <row r="302" spans="1:254" ht="12" customHeight="1">
      <c r="A302" s="8">
        <v>285</v>
      </c>
      <c r="C302" s="12" t="s">
        <v>221</v>
      </c>
      <c r="D302" s="12" t="s">
        <v>16</v>
      </c>
      <c r="E302" s="10">
        <v>1714</v>
      </c>
      <c r="F302" s="11">
        <v>4.814606741573034</v>
      </c>
      <c r="J302" s="11"/>
      <c r="K302" s="13"/>
      <c r="M302" s="10"/>
      <c r="N302" s="11"/>
      <c r="Q302" s="10"/>
      <c r="R302" s="11"/>
      <c r="U302" s="10"/>
      <c r="V302" s="11"/>
      <c r="Y302" s="10"/>
      <c r="Z302" s="11"/>
      <c r="AC302" s="10"/>
      <c r="AD302" s="11"/>
      <c r="AG302" s="10"/>
      <c r="AH302" s="11"/>
      <c r="AK302" s="10"/>
      <c r="AL302" s="11"/>
      <c r="AO302" s="10"/>
      <c r="AP302" s="11"/>
      <c r="AS302" s="10"/>
      <c r="AT302" s="11"/>
      <c r="AW302" s="10"/>
      <c r="AX302" s="11"/>
      <c r="BA302" s="10"/>
      <c r="BB302" s="11"/>
      <c r="BE302" s="10"/>
      <c r="BF302" s="11"/>
      <c r="BI302" s="10"/>
      <c r="BJ302" s="11"/>
      <c r="BM302" s="10"/>
      <c r="BN302" s="11"/>
      <c r="BQ302" s="10"/>
      <c r="BR302" s="11"/>
      <c r="BU302" s="10"/>
      <c r="BV302" s="11"/>
      <c r="BY302" s="10"/>
      <c r="BZ302" s="11"/>
      <c r="CC302" s="10"/>
      <c r="CD302" s="11"/>
      <c r="CG302" s="10"/>
      <c r="CH302" s="11"/>
      <c r="CK302" s="10"/>
      <c r="CL302" s="11"/>
      <c r="CO302" s="10"/>
      <c r="CP302" s="11"/>
      <c r="CS302" s="10"/>
      <c r="CT302" s="11"/>
      <c r="CW302" s="10"/>
      <c r="CX302" s="11"/>
      <c r="DA302" s="10"/>
      <c r="DB302" s="11"/>
      <c r="DE302" s="10"/>
      <c r="DF302" s="11"/>
      <c r="DI302" s="10"/>
      <c r="DJ302" s="11"/>
      <c r="DM302" s="10"/>
      <c r="DN302" s="11"/>
      <c r="DQ302" s="10"/>
      <c r="DR302" s="11"/>
      <c r="DU302" s="10"/>
      <c r="DV302" s="11"/>
      <c r="DY302" s="10"/>
      <c r="DZ302" s="11"/>
      <c r="EC302" s="10"/>
      <c r="ED302" s="11"/>
      <c r="EG302" s="10"/>
      <c r="EH302" s="11"/>
      <c r="EK302" s="10"/>
      <c r="EL302" s="11"/>
      <c r="EO302" s="10"/>
      <c r="EP302" s="11"/>
      <c r="ES302" s="10"/>
      <c r="ET302" s="11"/>
      <c r="EW302" s="10"/>
      <c r="EX302" s="11"/>
      <c r="FA302" s="10"/>
      <c r="FB302" s="11"/>
      <c r="FE302" s="10"/>
      <c r="FF302" s="11"/>
      <c r="FI302" s="10"/>
      <c r="FJ302" s="11"/>
      <c r="FM302" s="10"/>
      <c r="FN302" s="11"/>
      <c r="FQ302" s="10"/>
      <c r="FR302" s="11"/>
      <c r="FU302" s="10"/>
      <c r="FV302" s="11"/>
      <c r="FY302" s="10"/>
      <c r="FZ302" s="11"/>
      <c r="GC302" s="10"/>
      <c r="GD302" s="11"/>
      <c r="GG302" s="10"/>
      <c r="GH302" s="11"/>
      <c r="GK302" s="10"/>
      <c r="GL302" s="11"/>
      <c r="GO302" s="10"/>
      <c r="GP302" s="11"/>
      <c r="GS302" s="10"/>
      <c r="GT302" s="11"/>
      <c r="GW302" s="10"/>
      <c r="GX302" s="11"/>
      <c r="HA302" s="10"/>
      <c r="HB302" s="11"/>
      <c r="HE302" s="10"/>
      <c r="HF302" s="11"/>
      <c r="HI302" s="10"/>
      <c r="HJ302" s="11"/>
      <c r="HM302" s="10"/>
      <c r="HN302" s="11"/>
      <c r="HQ302" s="10"/>
      <c r="HR302" s="11"/>
      <c r="HU302" s="10"/>
      <c r="HV302" s="11"/>
      <c r="HY302" s="10"/>
      <c r="HZ302" s="11"/>
      <c r="IC302" s="10"/>
      <c r="ID302" s="11"/>
      <c r="IG302" s="10"/>
      <c r="IH302" s="11"/>
      <c r="IK302" s="10"/>
      <c r="IL302" s="11"/>
      <c r="IO302" s="10"/>
      <c r="IP302" s="11"/>
      <c r="IS302" s="10"/>
      <c r="IT302" s="11"/>
    </row>
    <row r="303" spans="1:254" ht="12" customHeight="1">
      <c r="A303" s="8">
        <v>286</v>
      </c>
      <c r="C303" s="12" t="s">
        <v>222</v>
      </c>
      <c r="D303" s="12" t="s">
        <v>44</v>
      </c>
      <c r="E303" s="10">
        <v>285</v>
      </c>
      <c r="F303" s="11">
        <v>0.800561797752809</v>
      </c>
      <c r="J303" s="11"/>
      <c r="K303" s="13"/>
      <c r="M303" s="10"/>
      <c r="N303" s="11"/>
      <c r="Q303" s="10"/>
      <c r="R303" s="11"/>
      <c r="U303" s="10"/>
      <c r="V303" s="11"/>
      <c r="Y303" s="10"/>
      <c r="Z303" s="11"/>
      <c r="AC303" s="10"/>
      <c r="AD303" s="11"/>
      <c r="AG303" s="10"/>
      <c r="AH303" s="11"/>
      <c r="AK303" s="10"/>
      <c r="AL303" s="11"/>
      <c r="AO303" s="10"/>
      <c r="AP303" s="11"/>
      <c r="AS303" s="10"/>
      <c r="AT303" s="11"/>
      <c r="AW303" s="10"/>
      <c r="AX303" s="11"/>
      <c r="BA303" s="10"/>
      <c r="BB303" s="11"/>
      <c r="BE303" s="10"/>
      <c r="BF303" s="11"/>
      <c r="BI303" s="10"/>
      <c r="BJ303" s="11"/>
      <c r="BM303" s="10"/>
      <c r="BN303" s="11"/>
      <c r="BQ303" s="10"/>
      <c r="BR303" s="11"/>
      <c r="BU303" s="10"/>
      <c r="BV303" s="11"/>
      <c r="BY303" s="10"/>
      <c r="BZ303" s="11"/>
      <c r="CC303" s="10"/>
      <c r="CD303" s="11"/>
      <c r="CG303" s="10"/>
      <c r="CH303" s="11"/>
      <c r="CK303" s="10"/>
      <c r="CL303" s="11"/>
      <c r="CO303" s="10"/>
      <c r="CP303" s="11"/>
      <c r="CS303" s="10"/>
      <c r="CT303" s="11"/>
      <c r="CW303" s="10"/>
      <c r="CX303" s="11"/>
      <c r="DA303" s="10"/>
      <c r="DB303" s="11"/>
      <c r="DE303" s="10"/>
      <c r="DF303" s="11"/>
      <c r="DI303" s="10"/>
      <c r="DJ303" s="11"/>
      <c r="DM303" s="10"/>
      <c r="DN303" s="11"/>
      <c r="DQ303" s="10"/>
      <c r="DR303" s="11"/>
      <c r="DU303" s="10"/>
      <c r="DV303" s="11"/>
      <c r="DY303" s="10"/>
      <c r="DZ303" s="11"/>
      <c r="EC303" s="10"/>
      <c r="ED303" s="11"/>
      <c r="EG303" s="10"/>
      <c r="EH303" s="11"/>
      <c r="EK303" s="10"/>
      <c r="EL303" s="11"/>
      <c r="EO303" s="10"/>
      <c r="EP303" s="11"/>
      <c r="ES303" s="10"/>
      <c r="ET303" s="11"/>
      <c r="EW303" s="10"/>
      <c r="EX303" s="11"/>
      <c r="FA303" s="10"/>
      <c r="FB303" s="11"/>
      <c r="FE303" s="10"/>
      <c r="FF303" s="11"/>
      <c r="FI303" s="10"/>
      <c r="FJ303" s="11"/>
      <c r="FM303" s="10"/>
      <c r="FN303" s="11"/>
      <c r="FQ303" s="10"/>
      <c r="FR303" s="11"/>
      <c r="FU303" s="10"/>
      <c r="FV303" s="11"/>
      <c r="FY303" s="10"/>
      <c r="FZ303" s="11"/>
      <c r="GC303" s="10"/>
      <c r="GD303" s="11"/>
      <c r="GG303" s="10"/>
      <c r="GH303" s="11"/>
      <c r="GK303" s="10"/>
      <c r="GL303" s="11"/>
      <c r="GO303" s="10"/>
      <c r="GP303" s="11"/>
      <c r="GS303" s="10"/>
      <c r="GT303" s="11"/>
      <c r="GW303" s="10"/>
      <c r="GX303" s="11"/>
      <c r="HA303" s="10"/>
      <c r="HB303" s="11"/>
      <c r="HE303" s="10"/>
      <c r="HF303" s="11"/>
      <c r="HI303" s="10"/>
      <c r="HJ303" s="11"/>
      <c r="HM303" s="10"/>
      <c r="HN303" s="11"/>
      <c r="HQ303" s="10"/>
      <c r="HR303" s="11"/>
      <c r="HU303" s="10"/>
      <c r="HV303" s="11"/>
      <c r="HY303" s="10"/>
      <c r="HZ303" s="11"/>
      <c r="IC303" s="10"/>
      <c r="ID303" s="11"/>
      <c r="IG303" s="10"/>
      <c r="IH303" s="11"/>
      <c r="IK303" s="10"/>
      <c r="IL303" s="11"/>
      <c r="IO303" s="10"/>
      <c r="IP303" s="11"/>
      <c r="IS303" s="10"/>
      <c r="IT303" s="11"/>
    </row>
    <row r="304" spans="1:254" ht="12" customHeight="1">
      <c r="A304" s="8">
        <v>287</v>
      </c>
      <c r="C304" s="12" t="s">
        <v>223</v>
      </c>
      <c r="D304" s="12" t="s">
        <v>23</v>
      </c>
      <c r="E304" s="10">
        <v>2619</v>
      </c>
      <c r="F304" s="11">
        <v>7.356741573033708</v>
      </c>
      <c r="J304" s="11"/>
      <c r="K304" s="13"/>
      <c r="M304" s="10"/>
      <c r="N304" s="11"/>
      <c r="Q304" s="10"/>
      <c r="R304" s="11"/>
      <c r="U304" s="10"/>
      <c r="V304" s="11"/>
      <c r="Y304" s="10"/>
      <c r="Z304" s="11"/>
      <c r="AC304" s="10"/>
      <c r="AD304" s="11"/>
      <c r="AG304" s="10"/>
      <c r="AH304" s="11"/>
      <c r="AK304" s="10"/>
      <c r="AL304" s="11"/>
      <c r="AO304" s="10"/>
      <c r="AP304" s="11"/>
      <c r="AS304" s="10"/>
      <c r="AT304" s="11"/>
      <c r="AW304" s="10"/>
      <c r="AX304" s="11"/>
      <c r="BA304" s="10"/>
      <c r="BB304" s="11"/>
      <c r="BE304" s="10"/>
      <c r="BF304" s="11"/>
      <c r="BI304" s="10"/>
      <c r="BJ304" s="11"/>
      <c r="BM304" s="10"/>
      <c r="BN304" s="11"/>
      <c r="BQ304" s="10"/>
      <c r="BR304" s="11"/>
      <c r="BU304" s="10"/>
      <c r="BV304" s="11"/>
      <c r="BY304" s="10"/>
      <c r="BZ304" s="11"/>
      <c r="CC304" s="10"/>
      <c r="CD304" s="11"/>
      <c r="CG304" s="10"/>
      <c r="CH304" s="11"/>
      <c r="CK304" s="10"/>
      <c r="CL304" s="11"/>
      <c r="CO304" s="10"/>
      <c r="CP304" s="11"/>
      <c r="CS304" s="10"/>
      <c r="CT304" s="11"/>
      <c r="CW304" s="10"/>
      <c r="CX304" s="11"/>
      <c r="DA304" s="10"/>
      <c r="DB304" s="11"/>
      <c r="DE304" s="10"/>
      <c r="DF304" s="11"/>
      <c r="DI304" s="10"/>
      <c r="DJ304" s="11"/>
      <c r="DM304" s="10"/>
      <c r="DN304" s="11"/>
      <c r="DQ304" s="10"/>
      <c r="DR304" s="11"/>
      <c r="DU304" s="10"/>
      <c r="DV304" s="11"/>
      <c r="DY304" s="10"/>
      <c r="DZ304" s="11"/>
      <c r="EC304" s="10"/>
      <c r="ED304" s="11"/>
      <c r="EG304" s="10"/>
      <c r="EH304" s="11"/>
      <c r="EK304" s="10"/>
      <c r="EL304" s="11"/>
      <c r="EO304" s="10"/>
      <c r="EP304" s="11"/>
      <c r="ES304" s="10"/>
      <c r="ET304" s="11"/>
      <c r="EW304" s="10"/>
      <c r="EX304" s="11"/>
      <c r="FA304" s="10"/>
      <c r="FB304" s="11"/>
      <c r="FE304" s="10"/>
      <c r="FF304" s="11"/>
      <c r="FI304" s="10"/>
      <c r="FJ304" s="11"/>
      <c r="FM304" s="10"/>
      <c r="FN304" s="11"/>
      <c r="FQ304" s="10"/>
      <c r="FR304" s="11"/>
      <c r="FU304" s="10"/>
      <c r="FV304" s="11"/>
      <c r="FY304" s="10"/>
      <c r="FZ304" s="11"/>
      <c r="GC304" s="10"/>
      <c r="GD304" s="11"/>
      <c r="GG304" s="10"/>
      <c r="GH304" s="11"/>
      <c r="GK304" s="10"/>
      <c r="GL304" s="11"/>
      <c r="GO304" s="10"/>
      <c r="GP304" s="11"/>
      <c r="GS304" s="10"/>
      <c r="GT304" s="11"/>
      <c r="GW304" s="10"/>
      <c r="GX304" s="11"/>
      <c r="HA304" s="10"/>
      <c r="HB304" s="11"/>
      <c r="HE304" s="10"/>
      <c r="HF304" s="11"/>
      <c r="HI304" s="10"/>
      <c r="HJ304" s="11"/>
      <c r="HM304" s="10"/>
      <c r="HN304" s="11"/>
      <c r="HQ304" s="10"/>
      <c r="HR304" s="11"/>
      <c r="HU304" s="10"/>
      <c r="HV304" s="11"/>
      <c r="HY304" s="10"/>
      <c r="HZ304" s="11"/>
      <c r="IC304" s="10"/>
      <c r="ID304" s="11"/>
      <c r="IG304" s="10"/>
      <c r="IH304" s="11"/>
      <c r="IK304" s="10"/>
      <c r="IL304" s="11"/>
      <c r="IO304" s="10"/>
      <c r="IP304" s="11"/>
      <c r="IS304" s="10"/>
      <c r="IT304" s="11"/>
    </row>
    <row r="305" spans="1:254" ht="12" customHeight="1">
      <c r="A305" s="8">
        <v>288</v>
      </c>
      <c r="C305" s="12" t="s">
        <v>224</v>
      </c>
      <c r="D305" s="12" t="s">
        <v>54</v>
      </c>
      <c r="E305" s="10">
        <v>556</v>
      </c>
      <c r="F305" s="11">
        <v>1.5617977528089888</v>
      </c>
      <c r="J305" s="11"/>
      <c r="K305" s="13"/>
      <c r="M305" s="10"/>
      <c r="N305" s="11"/>
      <c r="Q305" s="10"/>
      <c r="R305" s="11"/>
      <c r="U305" s="10"/>
      <c r="V305" s="11"/>
      <c r="Y305" s="10"/>
      <c r="Z305" s="11"/>
      <c r="AC305" s="10"/>
      <c r="AD305" s="11"/>
      <c r="AG305" s="10"/>
      <c r="AH305" s="11"/>
      <c r="AK305" s="10"/>
      <c r="AL305" s="11"/>
      <c r="AO305" s="10"/>
      <c r="AP305" s="11"/>
      <c r="AS305" s="10"/>
      <c r="AT305" s="11"/>
      <c r="AW305" s="10"/>
      <c r="AX305" s="11"/>
      <c r="BA305" s="10"/>
      <c r="BB305" s="11"/>
      <c r="BE305" s="10"/>
      <c r="BF305" s="11"/>
      <c r="BI305" s="10"/>
      <c r="BJ305" s="11"/>
      <c r="BM305" s="10"/>
      <c r="BN305" s="11"/>
      <c r="BQ305" s="10"/>
      <c r="BR305" s="11"/>
      <c r="BU305" s="10"/>
      <c r="BV305" s="11"/>
      <c r="BY305" s="10"/>
      <c r="BZ305" s="11"/>
      <c r="CC305" s="10"/>
      <c r="CD305" s="11"/>
      <c r="CG305" s="10"/>
      <c r="CH305" s="11"/>
      <c r="CK305" s="10"/>
      <c r="CL305" s="11"/>
      <c r="CO305" s="10"/>
      <c r="CP305" s="11"/>
      <c r="CS305" s="10"/>
      <c r="CT305" s="11"/>
      <c r="CW305" s="10"/>
      <c r="CX305" s="11"/>
      <c r="DA305" s="10"/>
      <c r="DB305" s="11"/>
      <c r="DE305" s="10"/>
      <c r="DF305" s="11"/>
      <c r="DI305" s="10"/>
      <c r="DJ305" s="11"/>
      <c r="DM305" s="10"/>
      <c r="DN305" s="11"/>
      <c r="DQ305" s="10"/>
      <c r="DR305" s="11"/>
      <c r="DU305" s="10"/>
      <c r="DV305" s="11"/>
      <c r="DY305" s="10"/>
      <c r="DZ305" s="11"/>
      <c r="EC305" s="10"/>
      <c r="ED305" s="11"/>
      <c r="EG305" s="10"/>
      <c r="EH305" s="11"/>
      <c r="EK305" s="10"/>
      <c r="EL305" s="11"/>
      <c r="EO305" s="10"/>
      <c r="EP305" s="11"/>
      <c r="ES305" s="10"/>
      <c r="ET305" s="11"/>
      <c r="EW305" s="10"/>
      <c r="EX305" s="11"/>
      <c r="FA305" s="10"/>
      <c r="FB305" s="11"/>
      <c r="FE305" s="10"/>
      <c r="FF305" s="11"/>
      <c r="FI305" s="10"/>
      <c r="FJ305" s="11"/>
      <c r="FM305" s="10"/>
      <c r="FN305" s="11"/>
      <c r="FQ305" s="10"/>
      <c r="FR305" s="11"/>
      <c r="FU305" s="10"/>
      <c r="FV305" s="11"/>
      <c r="FY305" s="10"/>
      <c r="FZ305" s="11"/>
      <c r="GC305" s="10"/>
      <c r="GD305" s="11"/>
      <c r="GG305" s="10"/>
      <c r="GH305" s="11"/>
      <c r="GK305" s="10"/>
      <c r="GL305" s="11"/>
      <c r="GO305" s="10"/>
      <c r="GP305" s="11"/>
      <c r="GS305" s="10"/>
      <c r="GT305" s="11"/>
      <c r="GW305" s="10"/>
      <c r="GX305" s="11"/>
      <c r="HA305" s="10"/>
      <c r="HB305" s="11"/>
      <c r="HE305" s="10"/>
      <c r="HF305" s="11"/>
      <c r="HI305" s="10"/>
      <c r="HJ305" s="11"/>
      <c r="HM305" s="10"/>
      <c r="HN305" s="11"/>
      <c r="HQ305" s="10"/>
      <c r="HR305" s="11"/>
      <c r="HU305" s="10"/>
      <c r="HV305" s="11"/>
      <c r="HY305" s="10"/>
      <c r="HZ305" s="11"/>
      <c r="IC305" s="10"/>
      <c r="ID305" s="11"/>
      <c r="IG305" s="10"/>
      <c r="IH305" s="11"/>
      <c r="IK305" s="10"/>
      <c r="IL305" s="11"/>
      <c r="IO305" s="10"/>
      <c r="IP305" s="11"/>
      <c r="IS305" s="10"/>
      <c r="IT305" s="11"/>
    </row>
    <row r="306" spans="1:254" ht="12" customHeight="1">
      <c r="A306" s="8">
        <v>289</v>
      </c>
      <c r="C306" s="12" t="s">
        <v>225</v>
      </c>
      <c r="D306" s="12" t="s">
        <v>25</v>
      </c>
      <c r="E306" s="10">
        <v>10279</v>
      </c>
      <c r="F306" s="11">
        <v>28.873595505617978</v>
      </c>
      <c r="J306" s="11"/>
      <c r="K306" s="13"/>
      <c r="M306" s="10"/>
      <c r="N306" s="11"/>
      <c r="Q306" s="10"/>
      <c r="R306" s="11"/>
      <c r="U306" s="10"/>
      <c r="V306" s="11"/>
      <c r="Y306" s="10"/>
      <c r="Z306" s="11"/>
      <c r="AC306" s="10"/>
      <c r="AD306" s="11"/>
      <c r="AG306" s="10"/>
      <c r="AH306" s="11"/>
      <c r="AK306" s="10"/>
      <c r="AL306" s="11"/>
      <c r="AO306" s="10"/>
      <c r="AP306" s="11"/>
      <c r="AS306" s="10"/>
      <c r="AT306" s="11"/>
      <c r="AW306" s="10"/>
      <c r="AX306" s="11"/>
      <c r="BA306" s="10"/>
      <c r="BB306" s="11"/>
      <c r="BE306" s="10"/>
      <c r="BF306" s="11"/>
      <c r="BI306" s="10"/>
      <c r="BJ306" s="11"/>
      <c r="BM306" s="10"/>
      <c r="BN306" s="11"/>
      <c r="BQ306" s="10"/>
      <c r="BR306" s="11"/>
      <c r="BU306" s="10"/>
      <c r="BV306" s="11"/>
      <c r="BY306" s="10"/>
      <c r="BZ306" s="11"/>
      <c r="CC306" s="10"/>
      <c r="CD306" s="11"/>
      <c r="CG306" s="10"/>
      <c r="CH306" s="11"/>
      <c r="CK306" s="10"/>
      <c r="CL306" s="11"/>
      <c r="CO306" s="10"/>
      <c r="CP306" s="11"/>
      <c r="CS306" s="10"/>
      <c r="CT306" s="11"/>
      <c r="CW306" s="10"/>
      <c r="CX306" s="11"/>
      <c r="DA306" s="10"/>
      <c r="DB306" s="11"/>
      <c r="DE306" s="10"/>
      <c r="DF306" s="11"/>
      <c r="DI306" s="10"/>
      <c r="DJ306" s="11"/>
      <c r="DM306" s="10"/>
      <c r="DN306" s="11"/>
      <c r="DQ306" s="10"/>
      <c r="DR306" s="11"/>
      <c r="DU306" s="10"/>
      <c r="DV306" s="11"/>
      <c r="DY306" s="10"/>
      <c r="DZ306" s="11"/>
      <c r="EC306" s="10"/>
      <c r="ED306" s="11"/>
      <c r="EG306" s="10"/>
      <c r="EH306" s="11"/>
      <c r="EK306" s="10"/>
      <c r="EL306" s="11"/>
      <c r="EO306" s="10"/>
      <c r="EP306" s="11"/>
      <c r="ES306" s="10"/>
      <c r="ET306" s="11"/>
      <c r="EW306" s="10"/>
      <c r="EX306" s="11"/>
      <c r="FA306" s="10"/>
      <c r="FB306" s="11"/>
      <c r="FE306" s="10"/>
      <c r="FF306" s="11"/>
      <c r="FI306" s="10"/>
      <c r="FJ306" s="11"/>
      <c r="FM306" s="10"/>
      <c r="FN306" s="11"/>
      <c r="FQ306" s="10"/>
      <c r="FR306" s="11"/>
      <c r="FU306" s="10"/>
      <c r="FV306" s="11"/>
      <c r="FY306" s="10"/>
      <c r="FZ306" s="11"/>
      <c r="GC306" s="10"/>
      <c r="GD306" s="11"/>
      <c r="GG306" s="10"/>
      <c r="GH306" s="11"/>
      <c r="GK306" s="10"/>
      <c r="GL306" s="11"/>
      <c r="GO306" s="10"/>
      <c r="GP306" s="11"/>
      <c r="GS306" s="10"/>
      <c r="GT306" s="11"/>
      <c r="GW306" s="10"/>
      <c r="GX306" s="11"/>
      <c r="HA306" s="10"/>
      <c r="HB306" s="11"/>
      <c r="HE306" s="10"/>
      <c r="HF306" s="11"/>
      <c r="HI306" s="10"/>
      <c r="HJ306" s="11"/>
      <c r="HM306" s="10"/>
      <c r="HN306" s="11"/>
      <c r="HQ306" s="10"/>
      <c r="HR306" s="11"/>
      <c r="HU306" s="10"/>
      <c r="HV306" s="11"/>
      <c r="HY306" s="10"/>
      <c r="HZ306" s="11"/>
      <c r="IC306" s="10"/>
      <c r="ID306" s="11"/>
      <c r="IG306" s="10"/>
      <c r="IH306" s="11"/>
      <c r="IK306" s="10"/>
      <c r="IL306" s="11"/>
      <c r="IO306" s="10"/>
      <c r="IP306" s="11"/>
      <c r="IS306" s="10"/>
      <c r="IT306" s="11"/>
    </row>
    <row r="307" spans="1:254" ht="12" customHeight="1">
      <c r="A307" s="8">
        <v>290</v>
      </c>
      <c r="C307" s="12" t="s">
        <v>26</v>
      </c>
      <c r="E307" s="10">
        <v>35600</v>
      </c>
      <c r="F307" s="11">
        <v>100</v>
      </c>
      <c r="J307" s="11"/>
      <c r="M307" s="10"/>
      <c r="N307" s="11"/>
      <c r="Q307" s="10"/>
      <c r="R307" s="11"/>
      <c r="U307" s="10"/>
      <c r="V307" s="11"/>
      <c r="Y307" s="10"/>
      <c r="Z307" s="11"/>
      <c r="AC307" s="10"/>
      <c r="AD307" s="11"/>
      <c r="AG307" s="10"/>
      <c r="AH307" s="11"/>
      <c r="AK307" s="10"/>
      <c r="AL307" s="11"/>
      <c r="AO307" s="10"/>
      <c r="AP307" s="11"/>
      <c r="AS307" s="10"/>
      <c r="AT307" s="11"/>
      <c r="AW307" s="10"/>
      <c r="AX307" s="11"/>
      <c r="BA307" s="10"/>
      <c r="BB307" s="11"/>
      <c r="BE307" s="10"/>
      <c r="BF307" s="11"/>
      <c r="BI307" s="10"/>
      <c r="BJ307" s="11"/>
      <c r="BM307" s="10"/>
      <c r="BN307" s="11"/>
      <c r="BQ307" s="10"/>
      <c r="BR307" s="11"/>
      <c r="BU307" s="10"/>
      <c r="BV307" s="11"/>
      <c r="BY307" s="10"/>
      <c r="BZ307" s="11"/>
      <c r="CC307" s="10"/>
      <c r="CD307" s="11"/>
      <c r="CG307" s="10"/>
      <c r="CH307" s="11"/>
      <c r="CK307" s="10"/>
      <c r="CL307" s="11"/>
      <c r="CO307" s="10"/>
      <c r="CP307" s="11"/>
      <c r="CS307" s="10"/>
      <c r="CT307" s="11"/>
      <c r="CW307" s="10"/>
      <c r="CX307" s="11"/>
      <c r="DA307" s="10"/>
      <c r="DB307" s="11"/>
      <c r="DE307" s="10"/>
      <c r="DF307" s="11"/>
      <c r="DI307" s="10"/>
      <c r="DJ307" s="11"/>
      <c r="DM307" s="10"/>
      <c r="DN307" s="11"/>
      <c r="DQ307" s="10"/>
      <c r="DR307" s="11"/>
      <c r="DU307" s="10"/>
      <c r="DV307" s="11"/>
      <c r="DY307" s="10"/>
      <c r="DZ307" s="11"/>
      <c r="EC307" s="10"/>
      <c r="ED307" s="11"/>
      <c r="EG307" s="10"/>
      <c r="EH307" s="11"/>
      <c r="EK307" s="10"/>
      <c r="EL307" s="11"/>
      <c r="EO307" s="10"/>
      <c r="EP307" s="11"/>
      <c r="ES307" s="10"/>
      <c r="ET307" s="11"/>
      <c r="EW307" s="10"/>
      <c r="EX307" s="11"/>
      <c r="FA307" s="10"/>
      <c r="FB307" s="11"/>
      <c r="FE307" s="10"/>
      <c r="FF307" s="11"/>
      <c r="FI307" s="10"/>
      <c r="FJ307" s="11"/>
      <c r="FM307" s="10"/>
      <c r="FN307" s="11"/>
      <c r="FQ307" s="10"/>
      <c r="FR307" s="11"/>
      <c r="FU307" s="10"/>
      <c r="FV307" s="11"/>
      <c r="FY307" s="10"/>
      <c r="FZ307" s="11"/>
      <c r="GC307" s="10"/>
      <c r="GD307" s="11"/>
      <c r="GG307" s="10"/>
      <c r="GH307" s="11"/>
      <c r="GK307" s="10"/>
      <c r="GL307" s="11"/>
      <c r="GO307" s="10"/>
      <c r="GP307" s="11"/>
      <c r="GS307" s="10"/>
      <c r="GT307" s="11"/>
      <c r="GW307" s="10"/>
      <c r="GX307" s="11"/>
      <c r="HA307" s="10"/>
      <c r="HB307" s="11"/>
      <c r="HE307" s="10"/>
      <c r="HF307" s="11"/>
      <c r="HI307" s="10"/>
      <c r="HJ307" s="11"/>
      <c r="HM307" s="10"/>
      <c r="HN307" s="11"/>
      <c r="HQ307" s="10"/>
      <c r="HR307" s="11"/>
      <c r="HU307" s="10"/>
      <c r="HV307" s="11"/>
      <c r="HY307" s="10"/>
      <c r="HZ307" s="11"/>
      <c r="IC307" s="10"/>
      <c r="ID307" s="11"/>
      <c r="IG307" s="10"/>
      <c r="IH307" s="11"/>
      <c r="IK307" s="10"/>
      <c r="IL307" s="11"/>
      <c r="IO307" s="10"/>
      <c r="IP307" s="11"/>
      <c r="IS307" s="10"/>
      <c r="IT307" s="11"/>
    </row>
    <row r="308" spans="1:254" ht="12" customHeight="1">
      <c r="A308" s="8">
        <v>291</v>
      </c>
      <c r="C308" s="12" t="s">
        <v>27</v>
      </c>
      <c r="E308" s="10">
        <v>191</v>
      </c>
      <c r="F308" s="11"/>
      <c r="J308" s="11"/>
      <c r="M308" s="10"/>
      <c r="N308" s="11"/>
      <c r="Q308" s="10"/>
      <c r="R308" s="11"/>
      <c r="U308" s="10"/>
      <c r="V308" s="11"/>
      <c r="Y308" s="10"/>
      <c r="Z308" s="11"/>
      <c r="AC308" s="10"/>
      <c r="AD308" s="11"/>
      <c r="AG308" s="10"/>
      <c r="AH308" s="11"/>
      <c r="AK308" s="10"/>
      <c r="AL308" s="11"/>
      <c r="AO308" s="10"/>
      <c r="AP308" s="11"/>
      <c r="AS308" s="10"/>
      <c r="AT308" s="11"/>
      <c r="AW308" s="10"/>
      <c r="AX308" s="11"/>
      <c r="BA308" s="10"/>
      <c r="BB308" s="11"/>
      <c r="BE308" s="10"/>
      <c r="BF308" s="11"/>
      <c r="BI308" s="10"/>
      <c r="BJ308" s="11"/>
      <c r="BM308" s="10"/>
      <c r="BN308" s="11"/>
      <c r="BQ308" s="10"/>
      <c r="BR308" s="11"/>
      <c r="BU308" s="10"/>
      <c r="BV308" s="11"/>
      <c r="BY308" s="10"/>
      <c r="BZ308" s="11"/>
      <c r="CC308" s="10"/>
      <c r="CD308" s="11"/>
      <c r="CG308" s="10"/>
      <c r="CH308" s="11"/>
      <c r="CK308" s="10"/>
      <c r="CL308" s="11"/>
      <c r="CO308" s="10"/>
      <c r="CP308" s="11"/>
      <c r="CS308" s="10"/>
      <c r="CT308" s="11"/>
      <c r="CW308" s="10"/>
      <c r="CX308" s="11"/>
      <c r="DA308" s="10"/>
      <c r="DB308" s="11"/>
      <c r="DE308" s="10"/>
      <c r="DF308" s="11"/>
      <c r="DI308" s="10"/>
      <c r="DJ308" s="11"/>
      <c r="DM308" s="10"/>
      <c r="DN308" s="11"/>
      <c r="DQ308" s="10"/>
      <c r="DR308" s="11"/>
      <c r="DU308" s="10"/>
      <c r="DV308" s="11"/>
      <c r="DY308" s="10"/>
      <c r="DZ308" s="11"/>
      <c r="EC308" s="10"/>
      <c r="ED308" s="11"/>
      <c r="EG308" s="10"/>
      <c r="EH308" s="11"/>
      <c r="EK308" s="10"/>
      <c r="EL308" s="11"/>
      <c r="EO308" s="10"/>
      <c r="EP308" s="11"/>
      <c r="ES308" s="10"/>
      <c r="ET308" s="11"/>
      <c r="EW308" s="10"/>
      <c r="EX308" s="11"/>
      <c r="FA308" s="10"/>
      <c r="FB308" s="11"/>
      <c r="FE308" s="10"/>
      <c r="FF308" s="11"/>
      <c r="FI308" s="10"/>
      <c r="FJ308" s="11"/>
      <c r="FM308" s="10"/>
      <c r="FN308" s="11"/>
      <c r="FQ308" s="10"/>
      <c r="FR308" s="11"/>
      <c r="FU308" s="10"/>
      <c r="FV308" s="11"/>
      <c r="FY308" s="10"/>
      <c r="FZ308" s="11"/>
      <c r="GC308" s="10"/>
      <c r="GD308" s="11"/>
      <c r="GG308" s="10"/>
      <c r="GH308" s="11"/>
      <c r="GK308" s="10"/>
      <c r="GL308" s="11"/>
      <c r="GO308" s="10"/>
      <c r="GP308" s="11"/>
      <c r="GS308" s="10"/>
      <c r="GT308" s="11"/>
      <c r="GW308" s="10"/>
      <c r="GX308" s="11"/>
      <c r="HA308" s="10"/>
      <c r="HB308" s="11"/>
      <c r="HE308" s="10"/>
      <c r="HF308" s="11"/>
      <c r="HI308" s="10"/>
      <c r="HJ308" s="11"/>
      <c r="HM308" s="10"/>
      <c r="HN308" s="11"/>
      <c r="HQ308" s="10"/>
      <c r="HR308" s="11"/>
      <c r="HU308" s="10"/>
      <c r="HV308" s="11"/>
      <c r="HY308" s="10"/>
      <c r="HZ308" s="11"/>
      <c r="IC308" s="10"/>
      <c r="ID308" s="11"/>
      <c r="IG308" s="10"/>
      <c r="IH308" s="11"/>
      <c r="IK308" s="10"/>
      <c r="IL308" s="11"/>
      <c r="IO308" s="10"/>
      <c r="IP308" s="11"/>
      <c r="IS308" s="10"/>
      <c r="IT308" s="11"/>
    </row>
    <row r="309" spans="1:254" ht="12" customHeight="1">
      <c r="A309" s="8">
        <v>292</v>
      </c>
      <c r="C309" s="12" t="s">
        <v>28</v>
      </c>
      <c r="E309" s="10">
        <v>35791</v>
      </c>
      <c r="F309" s="11"/>
      <c r="J309" s="11"/>
      <c r="M309" s="10"/>
      <c r="N309" s="11"/>
      <c r="Q309" s="10"/>
      <c r="R309" s="11"/>
      <c r="U309" s="10"/>
      <c r="V309" s="11"/>
      <c r="Y309" s="10"/>
      <c r="Z309" s="11"/>
      <c r="AC309" s="10"/>
      <c r="AD309" s="11"/>
      <c r="AG309" s="10"/>
      <c r="AH309" s="11"/>
      <c r="AK309" s="10"/>
      <c r="AL309" s="11"/>
      <c r="AO309" s="10"/>
      <c r="AP309" s="11"/>
      <c r="AS309" s="10"/>
      <c r="AT309" s="11"/>
      <c r="AW309" s="10"/>
      <c r="AX309" s="11"/>
      <c r="BA309" s="10"/>
      <c r="BB309" s="11"/>
      <c r="BE309" s="10"/>
      <c r="BF309" s="11"/>
      <c r="BI309" s="10"/>
      <c r="BJ309" s="11"/>
      <c r="BM309" s="10"/>
      <c r="BN309" s="11"/>
      <c r="BQ309" s="10"/>
      <c r="BR309" s="11"/>
      <c r="BU309" s="10"/>
      <c r="BV309" s="11"/>
      <c r="BY309" s="10"/>
      <c r="BZ309" s="11"/>
      <c r="CC309" s="10"/>
      <c r="CD309" s="11"/>
      <c r="CG309" s="10"/>
      <c r="CH309" s="11"/>
      <c r="CK309" s="10"/>
      <c r="CL309" s="11"/>
      <c r="CO309" s="10"/>
      <c r="CP309" s="11"/>
      <c r="CS309" s="10"/>
      <c r="CT309" s="11"/>
      <c r="CW309" s="10"/>
      <c r="CX309" s="11"/>
      <c r="DA309" s="10"/>
      <c r="DB309" s="11"/>
      <c r="DE309" s="10"/>
      <c r="DF309" s="11"/>
      <c r="DI309" s="10"/>
      <c r="DJ309" s="11"/>
      <c r="DM309" s="10"/>
      <c r="DN309" s="11"/>
      <c r="DQ309" s="10"/>
      <c r="DR309" s="11"/>
      <c r="DU309" s="10"/>
      <c r="DV309" s="11"/>
      <c r="DY309" s="10"/>
      <c r="DZ309" s="11"/>
      <c r="EC309" s="10"/>
      <c r="ED309" s="11"/>
      <c r="EG309" s="10"/>
      <c r="EH309" s="11"/>
      <c r="EK309" s="10"/>
      <c r="EL309" s="11"/>
      <c r="EO309" s="10"/>
      <c r="EP309" s="11"/>
      <c r="ES309" s="10"/>
      <c r="ET309" s="11"/>
      <c r="EW309" s="10"/>
      <c r="EX309" s="11"/>
      <c r="FA309" s="10"/>
      <c r="FB309" s="11"/>
      <c r="FE309" s="10"/>
      <c r="FF309" s="11"/>
      <c r="FI309" s="10"/>
      <c r="FJ309" s="11"/>
      <c r="FM309" s="10"/>
      <c r="FN309" s="11"/>
      <c r="FQ309" s="10"/>
      <c r="FR309" s="11"/>
      <c r="FU309" s="10"/>
      <c r="FV309" s="11"/>
      <c r="FY309" s="10"/>
      <c r="FZ309" s="11"/>
      <c r="GC309" s="10"/>
      <c r="GD309" s="11"/>
      <c r="GG309" s="10"/>
      <c r="GH309" s="11"/>
      <c r="GK309" s="10"/>
      <c r="GL309" s="11"/>
      <c r="GO309" s="10"/>
      <c r="GP309" s="11"/>
      <c r="GS309" s="10"/>
      <c r="GT309" s="11"/>
      <c r="GW309" s="10"/>
      <c r="GX309" s="11"/>
      <c r="HA309" s="10"/>
      <c r="HB309" s="11"/>
      <c r="HE309" s="10"/>
      <c r="HF309" s="11"/>
      <c r="HI309" s="10"/>
      <c r="HJ309" s="11"/>
      <c r="HM309" s="10"/>
      <c r="HN309" s="11"/>
      <c r="HQ309" s="10"/>
      <c r="HR309" s="11"/>
      <c r="HU309" s="10"/>
      <c r="HV309" s="11"/>
      <c r="HY309" s="10"/>
      <c r="HZ309" s="11"/>
      <c r="IC309" s="10"/>
      <c r="ID309" s="11"/>
      <c r="IG309" s="10"/>
      <c r="IH309" s="11"/>
      <c r="IK309" s="10"/>
      <c r="IL309" s="11"/>
      <c r="IO309" s="10"/>
      <c r="IP309" s="11"/>
      <c r="IS309" s="10"/>
      <c r="IT309" s="11"/>
    </row>
    <row r="310" spans="1:254" ht="12" customHeight="1">
      <c r="A310" s="8">
        <v>293</v>
      </c>
      <c r="E310" s="10"/>
      <c r="F310" s="11"/>
      <c r="J310" s="11"/>
      <c r="M310" s="10"/>
      <c r="N310" s="11"/>
      <c r="Q310" s="10"/>
      <c r="R310" s="11"/>
      <c r="U310" s="10"/>
      <c r="V310" s="11"/>
      <c r="Y310" s="10"/>
      <c r="Z310" s="11"/>
      <c r="AC310" s="10"/>
      <c r="AD310" s="11"/>
      <c r="AG310" s="10"/>
      <c r="AH310" s="11"/>
      <c r="AK310" s="10"/>
      <c r="AL310" s="11"/>
      <c r="AO310" s="10"/>
      <c r="AP310" s="11"/>
      <c r="AS310" s="10"/>
      <c r="AT310" s="11"/>
      <c r="AW310" s="10"/>
      <c r="AX310" s="11"/>
      <c r="BA310" s="10"/>
      <c r="BB310" s="11"/>
      <c r="BE310" s="10"/>
      <c r="BF310" s="11"/>
      <c r="BI310" s="10"/>
      <c r="BJ310" s="11"/>
      <c r="BM310" s="10"/>
      <c r="BN310" s="11"/>
      <c r="BQ310" s="10"/>
      <c r="BR310" s="11"/>
      <c r="BU310" s="10"/>
      <c r="BV310" s="11"/>
      <c r="BY310" s="10"/>
      <c r="BZ310" s="11"/>
      <c r="CC310" s="10"/>
      <c r="CD310" s="11"/>
      <c r="CG310" s="10"/>
      <c r="CH310" s="11"/>
      <c r="CK310" s="10"/>
      <c r="CL310" s="11"/>
      <c r="CO310" s="10"/>
      <c r="CP310" s="11"/>
      <c r="CS310" s="10"/>
      <c r="CT310" s="11"/>
      <c r="CW310" s="10"/>
      <c r="CX310" s="11"/>
      <c r="DA310" s="10"/>
      <c r="DB310" s="11"/>
      <c r="DE310" s="10"/>
      <c r="DF310" s="11"/>
      <c r="DI310" s="10"/>
      <c r="DJ310" s="11"/>
      <c r="DM310" s="10"/>
      <c r="DN310" s="11"/>
      <c r="DQ310" s="10"/>
      <c r="DR310" s="11"/>
      <c r="DU310" s="10"/>
      <c r="DV310" s="11"/>
      <c r="DY310" s="10"/>
      <c r="DZ310" s="11"/>
      <c r="EC310" s="10"/>
      <c r="ED310" s="11"/>
      <c r="EG310" s="10"/>
      <c r="EH310" s="11"/>
      <c r="EK310" s="10"/>
      <c r="EL310" s="11"/>
      <c r="EO310" s="10"/>
      <c r="EP310" s="11"/>
      <c r="ES310" s="10"/>
      <c r="ET310" s="11"/>
      <c r="EW310" s="10"/>
      <c r="EX310" s="11"/>
      <c r="FA310" s="10"/>
      <c r="FB310" s="11"/>
      <c r="FE310" s="10"/>
      <c r="FF310" s="11"/>
      <c r="FI310" s="10"/>
      <c r="FJ310" s="11"/>
      <c r="FM310" s="10"/>
      <c r="FN310" s="11"/>
      <c r="FQ310" s="10"/>
      <c r="FR310" s="11"/>
      <c r="FU310" s="10"/>
      <c r="FV310" s="11"/>
      <c r="FY310" s="10"/>
      <c r="FZ310" s="11"/>
      <c r="GC310" s="10"/>
      <c r="GD310" s="11"/>
      <c r="GG310" s="10"/>
      <c r="GH310" s="11"/>
      <c r="GK310" s="10"/>
      <c r="GL310" s="11"/>
      <c r="GO310" s="10"/>
      <c r="GP310" s="11"/>
      <c r="GS310" s="10"/>
      <c r="GT310" s="11"/>
      <c r="GW310" s="10"/>
      <c r="GX310" s="11"/>
      <c r="HA310" s="10"/>
      <c r="HB310" s="11"/>
      <c r="HE310" s="10"/>
      <c r="HF310" s="11"/>
      <c r="HI310" s="10"/>
      <c r="HJ310" s="11"/>
      <c r="HM310" s="10"/>
      <c r="HN310" s="11"/>
      <c r="HQ310" s="10"/>
      <c r="HR310" s="11"/>
      <c r="HU310" s="10"/>
      <c r="HV310" s="11"/>
      <c r="HY310" s="10"/>
      <c r="HZ310" s="11"/>
      <c r="IC310" s="10"/>
      <c r="ID310" s="11"/>
      <c r="IG310" s="10"/>
      <c r="IH310" s="11"/>
      <c r="IK310" s="10"/>
      <c r="IL310" s="11"/>
      <c r="IO310" s="10"/>
      <c r="IP310" s="11"/>
      <c r="IS310" s="10"/>
      <c r="IT310" s="11"/>
    </row>
    <row r="311" spans="1:254" ht="12" customHeight="1">
      <c r="A311" s="8">
        <v>294</v>
      </c>
      <c r="B311" s="9" t="s">
        <v>226</v>
      </c>
      <c r="E311" s="10"/>
      <c r="F311" s="11"/>
      <c r="J311" s="11"/>
      <c r="M311" s="10"/>
      <c r="N311" s="11"/>
      <c r="Q311" s="10"/>
      <c r="R311" s="11"/>
      <c r="U311" s="10"/>
      <c r="V311" s="11"/>
      <c r="Y311" s="10"/>
      <c r="Z311" s="11"/>
      <c r="AC311" s="10"/>
      <c r="AD311" s="11"/>
      <c r="AG311" s="10"/>
      <c r="AH311" s="11"/>
      <c r="AK311" s="10"/>
      <c r="AL311" s="11"/>
      <c r="AO311" s="10"/>
      <c r="AP311" s="11"/>
      <c r="AS311" s="10"/>
      <c r="AT311" s="11"/>
      <c r="AW311" s="10"/>
      <c r="AX311" s="11"/>
      <c r="BA311" s="10"/>
      <c r="BB311" s="11"/>
      <c r="BE311" s="10"/>
      <c r="BF311" s="11"/>
      <c r="BI311" s="10"/>
      <c r="BJ311" s="11"/>
      <c r="BM311" s="10"/>
      <c r="BN311" s="11"/>
      <c r="BQ311" s="10"/>
      <c r="BR311" s="11"/>
      <c r="BU311" s="10"/>
      <c r="BV311" s="11"/>
      <c r="BY311" s="10"/>
      <c r="BZ311" s="11"/>
      <c r="CC311" s="10"/>
      <c r="CD311" s="11"/>
      <c r="CG311" s="10"/>
      <c r="CH311" s="11"/>
      <c r="CK311" s="10"/>
      <c r="CL311" s="11"/>
      <c r="CO311" s="10"/>
      <c r="CP311" s="11"/>
      <c r="CS311" s="10"/>
      <c r="CT311" s="11"/>
      <c r="CW311" s="10"/>
      <c r="CX311" s="11"/>
      <c r="DA311" s="10"/>
      <c r="DB311" s="11"/>
      <c r="DE311" s="10"/>
      <c r="DF311" s="11"/>
      <c r="DI311" s="10"/>
      <c r="DJ311" s="11"/>
      <c r="DM311" s="10"/>
      <c r="DN311" s="11"/>
      <c r="DQ311" s="10"/>
      <c r="DR311" s="11"/>
      <c r="DU311" s="10"/>
      <c r="DV311" s="11"/>
      <c r="DY311" s="10"/>
      <c r="DZ311" s="11"/>
      <c r="EC311" s="10"/>
      <c r="ED311" s="11"/>
      <c r="EG311" s="10"/>
      <c r="EH311" s="11"/>
      <c r="EK311" s="10"/>
      <c r="EL311" s="11"/>
      <c r="EO311" s="10"/>
      <c r="EP311" s="11"/>
      <c r="ES311" s="10"/>
      <c r="ET311" s="11"/>
      <c r="EW311" s="10"/>
      <c r="EX311" s="11"/>
      <c r="FA311" s="10"/>
      <c r="FB311" s="11"/>
      <c r="FE311" s="10"/>
      <c r="FF311" s="11"/>
      <c r="FI311" s="10"/>
      <c r="FJ311" s="11"/>
      <c r="FM311" s="10"/>
      <c r="FN311" s="11"/>
      <c r="FQ311" s="10"/>
      <c r="FR311" s="11"/>
      <c r="FU311" s="10"/>
      <c r="FV311" s="11"/>
      <c r="FY311" s="10"/>
      <c r="FZ311" s="11"/>
      <c r="GC311" s="10"/>
      <c r="GD311" s="11"/>
      <c r="GG311" s="10"/>
      <c r="GH311" s="11"/>
      <c r="GK311" s="10"/>
      <c r="GL311" s="11"/>
      <c r="GO311" s="10"/>
      <c r="GP311" s="11"/>
      <c r="GS311" s="10"/>
      <c r="GT311" s="11"/>
      <c r="GW311" s="10"/>
      <c r="GX311" s="11"/>
      <c r="HA311" s="10"/>
      <c r="HB311" s="11"/>
      <c r="HE311" s="10"/>
      <c r="HF311" s="11"/>
      <c r="HI311" s="10"/>
      <c r="HJ311" s="11"/>
      <c r="HM311" s="10"/>
      <c r="HN311" s="11"/>
      <c r="HQ311" s="10"/>
      <c r="HR311" s="11"/>
      <c r="HU311" s="10"/>
      <c r="HV311" s="11"/>
      <c r="HY311" s="10"/>
      <c r="HZ311" s="11"/>
      <c r="IC311" s="10"/>
      <c r="ID311" s="11"/>
      <c r="IG311" s="10"/>
      <c r="IH311" s="11"/>
      <c r="IK311" s="10"/>
      <c r="IL311" s="11"/>
      <c r="IO311" s="10"/>
      <c r="IP311" s="11"/>
      <c r="IS311" s="10"/>
      <c r="IT311" s="11"/>
    </row>
    <row r="312" spans="1:254" ht="12" customHeight="1">
      <c r="A312" s="8">
        <v>295</v>
      </c>
      <c r="C312" s="12" t="s">
        <v>227</v>
      </c>
      <c r="D312" s="12" t="s">
        <v>20</v>
      </c>
      <c r="E312" s="10">
        <v>99</v>
      </c>
      <c r="F312" s="11">
        <v>0.17056026462683482</v>
      </c>
      <c r="J312" s="11"/>
      <c r="K312" s="13"/>
      <c r="M312" s="10"/>
      <c r="N312" s="11"/>
      <c r="Q312" s="10"/>
      <c r="R312" s="11"/>
      <c r="U312" s="10"/>
      <c r="V312" s="11"/>
      <c r="Y312" s="10"/>
      <c r="Z312" s="11"/>
      <c r="AC312" s="10"/>
      <c r="AD312" s="11"/>
      <c r="AG312" s="10"/>
      <c r="AH312" s="11"/>
      <c r="AK312" s="10"/>
      <c r="AL312" s="11"/>
      <c r="AO312" s="10"/>
      <c r="AP312" s="11"/>
      <c r="AS312" s="10"/>
      <c r="AT312" s="11"/>
      <c r="AW312" s="10"/>
      <c r="AX312" s="11"/>
      <c r="BA312" s="10"/>
      <c r="BB312" s="11"/>
      <c r="BE312" s="10"/>
      <c r="BF312" s="11"/>
      <c r="BI312" s="10"/>
      <c r="BJ312" s="11"/>
      <c r="BM312" s="10"/>
      <c r="BN312" s="11"/>
      <c r="BQ312" s="10"/>
      <c r="BR312" s="11"/>
      <c r="BU312" s="10"/>
      <c r="BV312" s="11"/>
      <c r="BY312" s="10"/>
      <c r="BZ312" s="11"/>
      <c r="CC312" s="10"/>
      <c r="CD312" s="11"/>
      <c r="CG312" s="10"/>
      <c r="CH312" s="11"/>
      <c r="CK312" s="10"/>
      <c r="CL312" s="11"/>
      <c r="CO312" s="10"/>
      <c r="CP312" s="11"/>
      <c r="CS312" s="10"/>
      <c r="CT312" s="11"/>
      <c r="CW312" s="10"/>
      <c r="CX312" s="11"/>
      <c r="DA312" s="10"/>
      <c r="DB312" s="11"/>
      <c r="DE312" s="10"/>
      <c r="DF312" s="11"/>
      <c r="DI312" s="10"/>
      <c r="DJ312" s="11"/>
      <c r="DM312" s="10"/>
      <c r="DN312" s="11"/>
      <c r="DQ312" s="10"/>
      <c r="DR312" s="11"/>
      <c r="DU312" s="10"/>
      <c r="DV312" s="11"/>
      <c r="DY312" s="10"/>
      <c r="DZ312" s="11"/>
      <c r="EC312" s="10"/>
      <c r="ED312" s="11"/>
      <c r="EG312" s="10"/>
      <c r="EH312" s="11"/>
      <c r="EK312" s="10"/>
      <c r="EL312" s="11"/>
      <c r="EO312" s="10"/>
      <c r="EP312" s="11"/>
      <c r="ES312" s="10"/>
      <c r="ET312" s="11"/>
      <c r="EW312" s="10"/>
      <c r="EX312" s="11"/>
      <c r="FA312" s="10"/>
      <c r="FB312" s="11"/>
      <c r="FE312" s="10"/>
      <c r="FF312" s="11"/>
      <c r="FI312" s="10"/>
      <c r="FJ312" s="11"/>
      <c r="FM312" s="10"/>
      <c r="FN312" s="11"/>
      <c r="FQ312" s="10"/>
      <c r="FR312" s="11"/>
      <c r="FU312" s="10"/>
      <c r="FV312" s="11"/>
      <c r="FY312" s="10"/>
      <c r="FZ312" s="11"/>
      <c r="GC312" s="10"/>
      <c r="GD312" s="11"/>
      <c r="GG312" s="10"/>
      <c r="GH312" s="11"/>
      <c r="GK312" s="10"/>
      <c r="GL312" s="11"/>
      <c r="GO312" s="10"/>
      <c r="GP312" s="11"/>
      <c r="GS312" s="10"/>
      <c r="GT312" s="11"/>
      <c r="GW312" s="10"/>
      <c r="GX312" s="11"/>
      <c r="HA312" s="10"/>
      <c r="HB312" s="11"/>
      <c r="HE312" s="10"/>
      <c r="HF312" s="11"/>
      <c r="HI312" s="10"/>
      <c r="HJ312" s="11"/>
      <c r="HM312" s="10"/>
      <c r="HN312" s="11"/>
      <c r="HQ312" s="10"/>
      <c r="HR312" s="11"/>
      <c r="HU312" s="10"/>
      <c r="HV312" s="11"/>
      <c r="HY312" s="10"/>
      <c r="HZ312" s="11"/>
      <c r="IC312" s="10"/>
      <c r="ID312" s="11"/>
      <c r="IG312" s="10"/>
      <c r="IH312" s="11"/>
      <c r="IK312" s="10"/>
      <c r="IL312" s="11"/>
      <c r="IO312" s="10"/>
      <c r="IP312" s="11"/>
      <c r="IS312" s="10"/>
      <c r="IT312" s="11"/>
    </row>
    <row r="313" spans="1:254" ht="12" customHeight="1">
      <c r="A313" s="8">
        <v>296</v>
      </c>
      <c r="C313" s="12" t="s">
        <v>228</v>
      </c>
      <c r="D313" s="12" t="s">
        <v>70</v>
      </c>
      <c r="E313" s="10">
        <v>1116</v>
      </c>
      <c r="F313" s="11">
        <v>1.9226793467025016</v>
      </c>
      <c r="J313" s="11"/>
      <c r="K313" s="13"/>
      <c r="M313" s="10"/>
      <c r="N313" s="11"/>
      <c r="Q313" s="10"/>
      <c r="R313" s="11"/>
      <c r="U313" s="10"/>
      <c r="V313" s="11"/>
      <c r="Y313" s="10"/>
      <c r="Z313" s="11"/>
      <c r="AC313" s="10"/>
      <c r="AD313" s="11"/>
      <c r="AG313" s="10"/>
      <c r="AH313" s="11"/>
      <c r="AK313" s="10"/>
      <c r="AL313" s="11"/>
      <c r="AO313" s="10"/>
      <c r="AP313" s="11"/>
      <c r="AS313" s="10"/>
      <c r="AT313" s="11"/>
      <c r="AW313" s="10"/>
      <c r="AX313" s="11"/>
      <c r="BA313" s="10"/>
      <c r="BB313" s="11"/>
      <c r="BE313" s="10"/>
      <c r="BF313" s="11"/>
      <c r="BI313" s="10"/>
      <c r="BJ313" s="11"/>
      <c r="BM313" s="10"/>
      <c r="BN313" s="11"/>
      <c r="BQ313" s="10"/>
      <c r="BR313" s="11"/>
      <c r="BU313" s="10"/>
      <c r="BV313" s="11"/>
      <c r="BY313" s="10"/>
      <c r="BZ313" s="11"/>
      <c r="CC313" s="10"/>
      <c r="CD313" s="11"/>
      <c r="CG313" s="10"/>
      <c r="CH313" s="11"/>
      <c r="CK313" s="10"/>
      <c r="CL313" s="11"/>
      <c r="CO313" s="10"/>
      <c r="CP313" s="11"/>
      <c r="CS313" s="10"/>
      <c r="CT313" s="11"/>
      <c r="CW313" s="10"/>
      <c r="CX313" s="11"/>
      <c r="DA313" s="10"/>
      <c r="DB313" s="11"/>
      <c r="DE313" s="10"/>
      <c r="DF313" s="11"/>
      <c r="DI313" s="10"/>
      <c r="DJ313" s="11"/>
      <c r="DM313" s="10"/>
      <c r="DN313" s="11"/>
      <c r="DQ313" s="10"/>
      <c r="DR313" s="11"/>
      <c r="DU313" s="10"/>
      <c r="DV313" s="11"/>
      <c r="DY313" s="10"/>
      <c r="DZ313" s="11"/>
      <c r="EC313" s="10"/>
      <c r="ED313" s="11"/>
      <c r="EG313" s="10"/>
      <c r="EH313" s="11"/>
      <c r="EK313" s="10"/>
      <c r="EL313" s="11"/>
      <c r="EO313" s="10"/>
      <c r="EP313" s="11"/>
      <c r="ES313" s="10"/>
      <c r="ET313" s="11"/>
      <c r="EW313" s="10"/>
      <c r="EX313" s="11"/>
      <c r="FA313" s="10"/>
      <c r="FB313" s="11"/>
      <c r="FE313" s="10"/>
      <c r="FF313" s="11"/>
      <c r="FI313" s="10"/>
      <c r="FJ313" s="11"/>
      <c r="FM313" s="10"/>
      <c r="FN313" s="11"/>
      <c r="FQ313" s="10"/>
      <c r="FR313" s="11"/>
      <c r="FU313" s="10"/>
      <c r="FV313" s="11"/>
      <c r="FY313" s="10"/>
      <c r="FZ313" s="11"/>
      <c r="GC313" s="10"/>
      <c r="GD313" s="11"/>
      <c r="GG313" s="10"/>
      <c r="GH313" s="11"/>
      <c r="GK313" s="10"/>
      <c r="GL313" s="11"/>
      <c r="GO313" s="10"/>
      <c r="GP313" s="11"/>
      <c r="GS313" s="10"/>
      <c r="GT313" s="11"/>
      <c r="GW313" s="10"/>
      <c r="GX313" s="11"/>
      <c r="HA313" s="10"/>
      <c r="HB313" s="11"/>
      <c r="HE313" s="10"/>
      <c r="HF313" s="11"/>
      <c r="HI313" s="10"/>
      <c r="HJ313" s="11"/>
      <c r="HM313" s="10"/>
      <c r="HN313" s="11"/>
      <c r="HQ313" s="10"/>
      <c r="HR313" s="11"/>
      <c r="HU313" s="10"/>
      <c r="HV313" s="11"/>
      <c r="HY313" s="10"/>
      <c r="HZ313" s="11"/>
      <c r="IC313" s="10"/>
      <c r="ID313" s="11"/>
      <c r="IG313" s="10"/>
      <c r="IH313" s="11"/>
      <c r="IK313" s="10"/>
      <c r="IL313" s="11"/>
      <c r="IO313" s="10"/>
      <c r="IP313" s="11"/>
      <c r="IS313" s="10"/>
      <c r="IT313" s="11"/>
    </row>
    <row r="314" spans="1:254" ht="12" customHeight="1">
      <c r="A314" s="4">
        <v>297</v>
      </c>
      <c r="B314" s="3" t="s">
        <v>21</v>
      </c>
      <c r="C314" s="18" t="s">
        <v>229</v>
      </c>
      <c r="D314" s="18" t="s">
        <v>25</v>
      </c>
      <c r="E314" s="18">
        <v>24553</v>
      </c>
      <c r="F314" s="18">
        <v>42.30066845841086</v>
      </c>
      <c r="G314" s="19"/>
      <c r="H314" s="14">
        <v>5</v>
      </c>
      <c r="J314" s="11"/>
      <c r="K314" s="13"/>
      <c r="M314" s="10"/>
      <c r="N314" s="11"/>
      <c r="Q314" s="10"/>
      <c r="R314" s="11"/>
      <c r="U314" s="10"/>
      <c r="V314" s="11"/>
      <c r="Y314" s="10"/>
      <c r="Z314" s="11"/>
      <c r="AC314" s="10"/>
      <c r="AD314" s="11"/>
      <c r="AG314" s="10"/>
      <c r="AH314" s="11"/>
      <c r="AK314" s="10"/>
      <c r="AL314" s="11"/>
      <c r="AO314" s="10"/>
      <c r="AP314" s="11"/>
      <c r="AS314" s="10"/>
      <c r="AT314" s="11"/>
      <c r="AW314" s="10"/>
      <c r="AX314" s="11"/>
      <c r="BA314" s="10"/>
      <c r="BB314" s="11"/>
      <c r="BE314" s="10"/>
      <c r="BF314" s="11"/>
      <c r="BI314" s="10"/>
      <c r="BJ314" s="11"/>
      <c r="BM314" s="10"/>
      <c r="BN314" s="11"/>
      <c r="BQ314" s="10"/>
      <c r="BR314" s="11"/>
      <c r="BU314" s="10"/>
      <c r="BV314" s="11"/>
      <c r="BY314" s="10"/>
      <c r="BZ314" s="11"/>
      <c r="CC314" s="10"/>
      <c r="CD314" s="11"/>
      <c r="CG314" s="10"/>
      <c r="CH314" s="11"/>
      <c r="CK314" s="10"/>
      <c r="CL314" s="11"/>
      <c r="CO314" s="10"/>
      <c r="CP314" s="11"/>
      <c r="CS314" s="10"/>
      <c r="CT314" s="11"/>
      <c r="CW314" s="10"/>
      <c r="CX314" s="11"/>
      <c r="DA314" s="10"/>
      <c r="DB314" s="11"/>
      <c r="DE314" s="10"/>
      <c r="DF314" s="11"/>
      <c r="DI314" s="10"/>
      <c r="DJ314" s="11"/>
      <c r="DM314" s="10"/>
      <c r="DN314" s="11"/>
      <c r="DQ314" s="10"/>
      <c r="DR314" s="11"/>
      <c r="DU314" s="10"/>
      <c r="DV314" s="11"/>
      <c r="DY314" s="10"/>
      <c r="DZ314" s="11"/>
      <c r="EC314" s="10"/>
      <c r="ED314" s="11"/>
      <c r="EG314" s="10"/>
      <c r="EH314" s="11"/>
      <c r="EK314" s="10"/>
      <c r="EL314" s="11"/>
      <c r="EO314" s="10"/>
      <c r="EP314" s="11"/>
      <c r="ES314" s="10"/>
      <c r="ET314" s="11"/>
      <c r="EW314" s="10"/>
      <c r="EX314" s="11"/>
      <c r="FA314" s="10"/>
      <c r="FB314" s="11"/>
      <c r="FE314" s="10"/>
      <c r="FF314" s="11"/>
      <c r="FI314" s="10"/>
      <c r="FJ314" s="11"/>
      <c r="FM314" s="10"/>
      <c r="FN314" s="11"/>
      <c r="FQ314" s="10"/>
      <c r="FR314" s="11"/>
      <c r="FU314" s="10"/>
      <c r="FV314" s="11"/>
      <c r="FY314" s="10"/>
      <c r="FZ314" s="11"/>
      <c r="GC314" s="10"/>
      <c r="GD314" s="11"/>
      <c r="GG314" s="10"/>
      <c r="GH314" s="11"/>
      <c r="GK314" s="10"/>
      <c r="GL314" s="11"/>
      <c r="GO314" s="10"/>
      <c r="GP314" s="11"/>
      <c r="GS314" s="10"/>
      <c r="GT314" s="11"/>
      <c r="GW314" s="10"/>
      <c r="GX314" s="11"/>
      <c r="HA314" s="10"/>
      <c r="HB314" s="11"/>
      <c r="HE314" s="10"/>
      <c r="HF314" s="11"/>
      <c r="HI314" s="10"/>
      <c r="HJ314" s="11"/>
      <c r="HM314" s="10"/>
      <c r="HN314" s="11"/>
      <c r="HQ314" s="10"/>
      <c r="HR314" s="11"/>
      <c r="HU314" s="10"/>
      <c r="HV314" s="11"/>
      <c r="HY314" s="10"/>
      <c r="HZ314" s="11"/>
      <c r="IC314" s="10"/>
      <c r="ID314" s="11"/>
      <c r="IG314" s="10"/>
      <c r="IH314" s="11"/>
      <c r="IK314" s="10"/>
      <c r="IL314" s="11"/>
      <c r="IO314" s="10"/>
      <c r="IP314" s="11"/>
      <c r="IS314" s="10"/>
      <c r="IT314" s="11"/>
    </row>
    <row r="315" spans="1:254" ht="12" customHeight="1">
      <c r="A315" s="8">
        <v>298</v>
      </c>
      <c r="C315" s="12" t="s">
        <v>230</v>
      </c>
      <c r="D315" s="12" t="s">
        <v>54</v>
      </c>
      <c r="E315" s="10">
        <v>2285</v>
      </c>
      <c r="F315" s="11">
        <v>3.936668734063814</v>
      </c>
      <c r="J315" s="11"/>
      <c r="K315" s="13"/>
      <c r="M315" s="10"/>
      <c r="N315" s="11"/>
      <c r="Q315" s="10"/>
      <c r="R315" s="11"/>
      <c r="U315" s="10"/>
      <c r="V315" s="11"/>
      <c r="Y315" s="10"/>
      <c r="Z315" s="11"/>
      <c r="AC315" s="10"/>
      <c r="AD315" s="11"/>
      <c r="AG315" s="10"/>
      <c r="AH315" s="11"/>
      <c r="AK315" s="10"/>
      <c r="AL315" s="11"/>
      <c r="AO315" s="10"/>
      <c r="AP315" s="11"/>
      <c r="AS315" s="10"/>
      <c r="AT315" s="11"/>
      <c r="AW315" s="10"/>
      <c r="AX315" s="11"/>
      <c r="BA315" s="10"/>
      <c r="BB315" s="11"/>
      <c r="BE315" s="10"/>
      <c r="BF315" s="11"/>
      <c r="BI315" s="10"/>
      <c r="BJ315" s="11"/>
      <c r="BM315" s="10"/>
      <c r="BN315" s="11"/>
      <c r="BQ315" s="10"/>
      <c r="BR315" s="11"/>
      <c r="BU315" s="10"/>
      <c r="BV315" s="11"/>
      <c r="BY315" s="10"/>
      <c r="BZ315" s="11"/>
      <c r="CC315" s="10"/>
      <c r="CD315" s="11"/>
      <c r="CG315" s="10"/>
      <c r="CH315" s="11"/>
      <c r="CK315" s="10"/>
      <c r="CL315" s="11"/>
      <c r="CO315" s="10"/>
      <c r="CP315" s="11"/>
      <c r="CS315" s="10"/>
      <c r="CT315" s="11"/>
      <c r="CW315" s="10"/>
      <c r="CX315" s="11"/>
      <c r="DA315" s="10"/>
      <c r="DB315" s="11"/>
      <c r="DE315" s="10"/>
      <c r="DF315" s="11"/>
      <c r="DI315" s="10"/>
      <c r="DJ315" s="11"/>
      <c r="DM315" s="10"/>
      <c r="DN315" s="11"/>
      <c r="DQ315" s="10"/>
      <c r="DR315" s="11"/>
      <c r="DU315" s="10"/>
      <c r="DV315" s="11"/>
      <c r="DY315" s="10"/>
      <c r="DZ315" s="11"/>
      <c r="EC315" s="10"/>
      <c r="ED315" s="11"/>
      <c r="EG315" s="10"/>
      <c r="EH315" s="11"/>
      <c r="EK315" s="10"/>
      <c r="EL315" s="11"/>
      <c r="EO315" s="10"/>
      <c r="EP315" s="11"/>
      <c r="ES315" s="10"/>
      <c r="ET315" s="11"/>
      <c r="EW315" s="10"/>
      <c r="EX315" s="11"/>
      <c r="FA315" s="10"/>
      <c r="FB315" s="11"/>
      <c r="FE315" s="10"/>
      <c r="FF315" s="11"/>
      <c r="FI315" s="10"/>
      <c r="FJ315" s="11"/>
      <c r="FM315" s="10"/>
      <c r="FN315" s="11"/>
      <c r="FQ315" s="10"/>
      <c r="FR315" s="11"/>
      <c r="FU315" s="10"/>
      <c r="FV315" s="11"/>
      <c r="FY315" s="10"/>
      <c r="FZ315" s="11"/>
      <c r="GC315" s="10"/>
      <c r="GD315" s="11"/>
      <c r="GG315" s="10"/>
      <c r="GH315" s="11"/>
      <c r="GK315" s="10"/>
      <c r="GL315" s="11"/>
      <c r="GO315" s="10"/>
      <c r="GP315" s="11"/>
      <c r="GS315" s="10"/>
      <c r="GT315" s="11"/>
      <c r="GW315" s="10"/>
      <c r="GX315" s="11"/>
      <c r="HA315" s="10"/>
      <c r="HB315" s="11"/>
      <c r="HE315" s="10"/>
      <c r="HF315" s="11"/>
      <c r="HI315" s="10"/>
      <c r="HJ315" s="11"/>
      <c r="HM315" s="10"/>
      <c r="HN315" s="11"/>
      <c r="HQ315" s="10"/>
      <c r="HR315" s="11"/>
      <c r="HU315" s="10"/>
      <c r="HV315" s="11"/>
      <c r="HY315" s="10"/>
      <c r="HZ315" s="11"/>
      <c r="IC315" s="10"/>
      <c r="ID315" s="11"/>
      <c r="IG315" s="10"/>
      <c r="IH315" s="11"/>
      <c r="IK315" s="10"/>
      <c r="IL315" s="11"/>
      <c r="IO315" s="10"/>
      <c r="IP315" s="11"/>
      <c r="IS315" s="10"/>
      <c r="IT315" s="11"/>
    </row>
    <row r="316" spans="1:254" ht="12" customHeight="1">
      <c r="A316" s="8">
        <v>299</v>
      </c>
      <c r="C316" s="12" t="s">
        <v>231</v>
      </c>
      <c r="D316" s="12" t="s">
        <v>46</v>
      </c>
      <c r="E316" s="10">
        <v>742</v>
      </c>
      <c r="F316" s="11">
        <v>1.2783405692233478</v>
      </c>
      <c r="J316" s="11"/>
      <c r="K316" s="13"/>
      <c r="M316" s="10"/>
      <c r="N316" s="11"/>
      <c r="Q316" s="10"/>
      <c r="R316" s="11"/>
      <c r="U316" s="10"/>
      <c r="V316" s="11"/>
      <c r="Y316" s="10"/>
      <c r="Z316" s="11"/>
      <c r="AC316" s="10"/>
      <c r="AD316" s="11"/>
      <c r="AG316" s="10"/>
      <c r="AH316" s="11"/>
      <c r="AK316" s="10"/>
      <c r="AL316" s="11"/>
      <c r="AO316" s="10"/>
      <c r="AP316" s="11"/>
      <c r="AS316" s="10"/>
      <c r="AT316" s="11"/>
      <c r="AW316" s="10"/>
      <c r="AX316" s="11"/>
      <c r="BA316" s="10"/>
      <c r="BB316" s="11"/>
      <c r="BE316" s="10"/>
      <c r="BF316" s="11"/>
      <c r="BI316" s="10"/>
      <c r="BJ316" s="11"/>
      <c r="BM316" s="10"/>
      <c r="BN316" s="11"/>
      <c r="BQ316" s="10"/>
      <c r="BR316" s="11"/>
      <c r="BU316" s="10"/>
      <c r="BV316" s="11"/>
      <c r="BY316" s="10"/>
      <c r="BZ316" s="11"/>
      <c r="CC316" s="10"/>
      <c r="CD316" s="11"/>
      <c r="CG316" s="10"/>
      <c r="CH316" s="11"/>
      <c r="CK316" s="10"/>
      <c r="CL316" s="11"/>
      <c r="CO316" s="10"/>
      <c r="CP316" s="11"/>
      <c r="CS316" s="10"/>
      <c r="CT316" s="11"/>
      <c r="CW316" s="10"/>
      <c r="CX316" s="11"/>
      <c r="DA316" s="10"/>
      <c r="DB316" s="11"/>
      <c r="DE316" s="10"/>
      <c r="DF316" s="11"/>
      <c r="DI316" s="10"/>
      <c r="DJ316" s="11"/>
      <c r="DM316" s="10"/>
      <c r="DN316" s="11"/>
      <c r="DQ316" s="10"/>
      <c r="DR316" s="11"/>
      <c r="DU316" s="10"/>
      <c r="DV316" s="11"/>
      <c r="DY316" s="10"/>
      <c r="DZ316" s="11"/>
      <c r="EC316" s="10"/>
      <c r="ED316" s="11"/>
      <c r="EG316" s="10"/>
      <c r="EH316" s="11"/>
      <c r="EK316" s="10"/>
      <c r="EL316" s="11"/>
      <c r="EO316" s="10"/>
      <c r="EP316" s="11"/>
      <c r="ES316" s="10"/>
      <c r="ET316" s="11"/>
      <c r="EW316" s="10"/>
      <c r="EX316" s="11"/>
      <c r="FA316" s="10"/>
      <c r="FB316" s="11"/>
      <c r="FE316" s="10"/>
      <c r="FF316" s="11"/>
      <c r="FI316" s="10"/>
      <c r="FJ316" s="11"/>
      <c r="FM316" s="10"/>
      <c r="FN316" s="11"/>
      <c r="FQ316" s="10"/>
      <c r="FR316" s="11"/>
      <c r="FU316" s="10"/>
      <c r="FV316" s="11"/>
      <c r="FY316" s="10"/>
      <c r="FZ316" s="11"/>
      <c r="GC316" s="10"/>
      <c r="GD316" s="11"/>
      <c r="GG316" s="10"/>
      <c r="GH316" s="11"/>
      <c r="GK316" s="10"/>
      <c r="GL316" s="11"/>
      <c r="GO316" s="10"/>
      <c r="GP316" s="11"/>
      <c r="GS316" s="10"/>
      <c r="GT316" s="11"/>
      <c r="GW316" s="10"/>
      <c r="GX316" s="11"/>
      <c r="HA316" s="10"/>
      <c r="HB316" s="11"/>
      <c r="HE316" s="10"/>
      <c r="HF316" s="11"/>
      <c r="HI316" s="10"/>
      <c r="HJ316" s="11"/>
      <c r="HM316" s="10"/>
      <c r="HN316" s="11"/>
      <c r="HQ316" s="10"/>
      <c r="HR316" s="11"/>
      <c r="HU316" s="10"/>
      <c r="HV316" s="11"/>
      <c r="HY316" s="10"/>
      <c r="HZ316" s="11"/>
      <c r="IC316" s="10"/>
      <c r="ID316" s="11"/>
      <c r="IG316" s="10"/>
      <c r="IH316" s="11"/>
      <c r="IK316" s="10"/>
      <c r="IL316" s="11"/>
      <c r="IO316" s="10"/>
      <c r="IP316" s="11"/>
      <c r="IS316" s="10"/>
      <c r="IT316" s="11"/>
    </row>
    <row r="317" spans="1:254" ht="12" customHeight="1">
      <c r="A317" s="8">
        <v>300</v>
      </c>
      <c r="C317" s="12" t="s">
        <v>232</v>
      </c>
      <c r="D317" s="12" t="s">
        <v>16</v>
      </c>
      <c r="E317" s="10">
        <v>6828</v>
      </c>
      <c r="F317" s="11">
        <v>11.763489766384122</v>
      </c>
      <c r="J317" s="11"/>
      <c r="K317" s="13"/>
      <c r="M317" s="10"/>
      <c r="N317" s="11"/>
      <c r="Q317" s="10"/>
      <c r="R317" s="11"/>
      <c r="U317" s="10"/>
      <c r="V317" s="11"/>
      <c r="Y317" s="10"/>
      <c r="Z317" s="11"/>
      <c r="AC317" s="10"/>
      <c r="AD317" s="11"/>
      <c r="AG317" s="10"/>
      <c r="AH317" s="11"/>
      <c r="AK317" s="10"/>
      <c r="AL317" s="11"/>
      <c r="AO317" s="10"/>
      <c r="AP317" s="11"/>
      <c r="AS317" s="10"/>
      <c r="AT317" s="11"/>
      <c r="AW317" s="10"/>
      <c r="AX317" s="11"/>
      <c r="BA317" s="10"/>
      <c r="BB317" s="11"/>
      <c r="BE317" s="10"/>
      <c r="BF317" s="11"/>
      <c r="BI317" s="10"/>
      <c r="BJ317" s="11"/>
      <c r="BM317" s="10"/>
      <c r="BN317" s="11"/>
      <c r="BQ317" s="10"/>
      <c r="BR317" s="11"/>
      <c r="BU317" s="10"/>
      <c r="BV317" s="11"/>
      <c r="BY317" s="10"/>
      <c r="BZ317" s="11"/>
      <c r="CC317" s="10"/>
      <c r="CD317" s="11"/>
      <c r="CG317" s="10"/>
      <c r="CH317" s="11"/>
      <c r="CK317" s="10"/>
      <c r="CL317" s="11"/>
      <c r="CO317" s="10"/>
      <c r="CP317" s="11"/>
      <c r="CS317" s="10"/>
      <c r="CT317" s="11"/>
      <c r="CW317" s="10"/>
      <c r="CX317" s="11"/>
      <c r="DA317" s="10"/>
      <c r="DB317" s="11"/>
      <c r="DE317" s="10"/>
      <c r="DF317" s="11"/>
      <c r="DI317" s="10"/>
      <c r="DJ317" s="11"/>
      <c r="DM317" s="10"/>
      <c r="DN317" s="11"/>
      <c r="DQ317" s="10"/>
      <c r="DR317" s="11"/>
      <c r="DU317" s="10"/>
      <c r="DV317" s="11"/>
      <c r="DY317" s="10"/>
      <c r="DZ317" s="11"/>
      <c r="EC317" s="10"/>
      <c r="ED317" s="11"/>
      <c r="EG317" s="10"/>
      <c r="EH317" s="11"/>
      <c r="EK317" s="10"/>
      <c r="EL317" s="11"/>
      <c r="EO317" s="10"/>
      <c r="EP317" s="11"/>
      <c r="ES317" s="10"/>
      <c r="ET317" s="11"/>
      <c r="EW317" s="10"/>
      <c r="EX317" s="11"/>
      <c r="FA317" s="10"/>
      <c r="FB317" s="11"/>
      <c r="FE317" s="10"/>
      <c r="FF317" s="11"/>
      <c r="FI317" s="10"/>
      <c r="FJ317" s="11"/>
      <c r="FM317" s="10"/>
      <c r="FN317" s="11"/>
      <c r="FQ317" s="10"/>
      <c r="FR317" s="11"/>
      <c r="FU317" s="10"/>
      <c r="FV317" s="11"/>
      <c r="FY317" s="10"/>
      <c r="FZ317" s="11"/>
      <c r="GC317" s="10"/>
      <c r="GD317" s="11"/>
      <c r="GG317" s="10"/>
      <c r="GH317" s="11"/>
      <c r="GK317" s="10"/>
      <c r="GL317" s="11"/>
      <c r="GO317" s="10"/>
      <c r="GP317" s="11"/>
      <c r="GS317" s="10"/>
      <c r="GT317" s="11"/>
      <c r="GW317" s="10"/>
      <c r="GX317" s="11"/>
      <c r="HA317" s="10"/>
      <c r="HB317" s="11"/>
      <c r="HE317" s="10"/>
      <c r="HF317" s="11"/>
      <c r="HI317" s="10"/>
      <c r="HJ317" s="11"/>
      <c r="HM317" s="10"/>
      <c r="HN317" s="11"/>
      <c r="HQ317" s="10"/>
      <c r="HR317" s="11"/>
      <c r="HU317" s="10"/>
      <c r="HV317" s="11"/>
      <c r="HY317" s="10"/>
      <c r="HZ317" s="11"/>
      <c r="IC317" s="10"/>
      <c r="ID317" s="11"/>
      <c r="IG317" s="10"/>
      <c r="IH317" s="11"/>
      <c r="IK317" s="10"/>
      <c r="IL317" s="11"/>
      <c r="IO317" s="10"/>
      <c r="IP317" s="11"/>
      <c r="IS317" s="10"/>
      <c r="IT317" s="11"/>
    </row>
    <row r="318" spans="1:254" ht="12" customHeight="1">
      <c r="A318" s="8">
        <v>301</v>
      </c>
      <c r="C318" s="12" t="s">
        <v>233</v>
      </c>
      <c r="D318" s="12" t="s">
        <v>59</v>
      </c>
      <c r="E318" s="10">
        <v>177</v>
      </c>
      <c r="F318" s="11">
        <v>0.30494107918131075</v>
      </c>
      <c r="J318" s="11"/>
      <c r="K318" s="13"/>
      <c r="M318" s="10"/>
      <c r="N318" s="11"/>
      <c r="Q318" s="10"/>
      <c r="R318" s="11"/>
      <c r="U318" s="10"/>
      <c r="V318" s="11"/>
      <c r="Y318" s="10"/>
      <c r="Z318" s="11"/>
      <c r="AC318" s="10"/>
      <c r="AD318" s="11"/>
      <c r="AG318" s="10"/>
      <c r="AH318" s="11"/>
      <c r="AK318" s="10"/>
      <c r="AL318" s="11"/>
      <c r="AO318" s="10"/>
      <c r="AP318" s="11"/>
      <c r="AS318" s="10"/>
      <c r="AT318" s="11"/>
      <c r="AW318" s="10"/>
      <c r="AX318" s="11"/>
      <c r="BA318" s="10"/>
      <c r="BB318" s="11"/>
      <c r="BE318" s="10"/>
      <c r="BF318" s="11"/>
      <c r="BI318" s="10"/>
      <c r="BJ318" s="11"/>
      <c r="BM318" s="10"/>
      <c r="BN318" s="11"/>
      <c r="BQ318" s="10"/>
      <c r="BR318" s="11"/>
      <c r="BU318" s="10"/>
      <c r="BV318" s="11"/>
      <c r="BY318" s="10"/>
      <c r="BZ318" s="11"/>
      <c r="CC318" s="10"/>
      <c r="CD318" s="11"/>
      <c r="CG318" s="10"/>
      <c r="CH318" s="11"/>
      <c r="CK318" s="10"/>
      <c r="CL318" s="11"/>
      <c r="CO318" s="10"/>
      <c r="CP318" s="11"/>
      <c r="CS318" s="10"/>
      <c r="CT318" s="11"/>
      <c r="CW318" s="10"/>
      <c r="CX318" s="11"/>
      <c r="DA318" s="10"/>
      <c r="DB318" s="11"/>
      <c r="DE318" s="10"/>
      <c r="DF318" s="11"/>
      <c r="DI318" s="10"/>
      <c r="DJ318" s="11"/>
      <c r="DM318" s="10"/>
      <c r="DN318" s="11"/>
      <c r="DQ318" s="10"/>
      <c r="DR318" s="11"/>
      <c r="DU318" s="10"/>
      <c r="DV318" s="11"/>
      <c r="DY318" s="10"/>
      <c r="DZ318" s="11"/>
      <c r="EC318" s="10"/>
      <c r="ED318" s="11"/>
      <c r="EG318" s="10"/>
      <c r="EH318" s="11"/>
      <c r="EK318" s="10"/>
      <c r="EL318" s="11"/>
      <c r="EO318" s="10"/>
      <c r="EP318" s="11"/>
      <c r="ES318" s="10"/>
      <c r="ET318" s="11"/>
      <c r="EW318" s="10"/>
      <c r="EX318" s="11"/>
      <c r="FA318" s="10"/>
      <c r="FB318" s="11"/>
      <c r="FE318" s="10"/>
      <c r="FF318" s="11"/>
      <c r="FI318" s="10"/>
      <c r="FJ318" s="11"/>
      <c r="FM318" s="10"/>
      <c r="FN318" s="11"/>
      <c r="FQ318" s="10"/>
      <c r="FR318" s="11"/>
      <c r="FU318" s="10"/>
      <c r="FV318" s="11"/>
      <c r="FY318" s="10"/>
      <c r="FZ318" s="11"/>
      <c r="GC318" s="10"/>
      <c r="GD318" s="11"/>
      <c r="GG318" s="10"/>
      <c r="GH318" s="11"/>
      <c r="GK318" s="10"/>
      <c r="GL318" s="11"/>
      <c r="GO318" s="10"/>
      <c r="GP318" s="11"/>
      <c r="GS318" s="10"/>
      <c r="GT318" s="11"/>
      <c r="GW318" s="10"/>
      <c r="GX318" s="11"/>
      <c r="HA318" s="10"/>
      <c r="HB318" s="11"/>
      <c r="HE318" s="10"/>
      <c r="HF318" s="11"/>
      <c r="HI318" s="10"/>
      <c r="HJ318" s="11"/>
      <c r="HM318" s="10"/>
      <c r="HN318" s="11"/>
      <c r="HQ318" s="10"/>
      <c r="HR318" s="11"/>
      <c r="HU318" s="10"/>
      <c r="HV318" s="11"/>
      <c r="HY318" s="10"/>
      <c r="HZ318" s="11"/>
      <c r="IC318" s="10"/>
      <c r="ID318" s="11"/>
      <c r="IG318" s="10"/>
      <c r="IH318" s="11"/>
      <c r="IK318" s="10"/>
      <c r="IL318" s="11"/>
      <c r="IO318" s="10"/>
      <c r="IP318" s="11"/>
      <c r="IS318" s="10"/>
      <c r="IT318" s="11"/>
    </row>
    <row r="319" spans="1:254" ht="12" customHeight="1">
      <c r="A319" s="8">
        <v>302</v>
      </c>
      <c r="C319" s="12" t="s">
        <v>234</v>
      </c>
      <c r="D319" s="12" t="s">
        <v>18</v>
      </c>
      <c r="E319" s="10">
        <v>15176</v>
      </c>
      <c r="F319" s="11">
        <v>26.145682585624698</v>
      </c>
      <c r="J319" s="11"/>
      <c r="K319" s="13"/>
      <c r="M319" s="10"/>
      <c r="N319" s="11"/>
      <c r="Q319" s="10"/>
      <c r="R319" s="11"/>
      <c r="U319" s="10"/>
      <c r="V319" s="11"/>
      <c r="Y319" s="10"/>
      <c r="Z319" s="11"/>
      <c r="AC319" s="10"/>
      <c r="AD319" s="11"/>
      <c r="AG319" s="10"/>
      <c r="AH319" s="11"/>
      <c r="AK319" s="10"/>
      <c r="AL319" s="11"/>
      <c r="AO319" s="10"/>
      <c r="AP319" s="11"/>
      <c r="AS319" s="10"/>
      <c r="AT319" s="11"/>
      <c r="AW319" s="10"/>
      <c r="AX319" s="11"/>
      <c r="BA319" s="10"/>
      <c r="BB319" s="11"/>
      <c r="BE319" s="10"/>
      <c r="BF319" s="11"/>
      <c r="BI319" s="10"/>
      <c r="BJ319" s="11"/>
      <c r="BM319" s="10"/>
      <c r="BN319" s="11"/>
      <c r="BQ319" s="10"/>
      <c r="BR319" s="11"/>
      <c r="BU319" s="10"/>
      <c r="BV319" s="11"/>
      <c r="BY319" s="10"/>
      <c r="BZ319" s="11"/>
      <c r="CC319" s="10"/>
      <c r="CD319" s="11"/>
      <c r="CG319" s="10"/>
      <c r="CH319" s="11"/>
      <c r="CK319" s="10"/>
      <c r="CL319" s="11"/>
      <c r="CO319" s="10"/>
      <c r="CP319" s="11"/>
      <c r="CS319" s="10"/>
      <c r="CT319" s="11"/>
      <c r="CW319" s="10"/>
      <c r="CX319" s="11"/>
      <c r="DA319" s="10"/>
      <c r="DB319" s="11"/>
      <c r="DE319" s="10"/>
      <c r="DF319" s="11"/>
      <c r="DI319" s="10"/>
      <c r="DJ319" s="11"/>
      <c r="DM319" s="10"/>
      <c r="DN319" s="11"/>
      <c r="DQ319" s="10"/>
      <c r="DR319" s="11"/>
      <c r="DU319" s="10"/>
      <c r="DV319" s="11"/>
      <c r="DY319" s="10"/>
      <c r="DZ319" s="11"/>
      <c r="EC319" s="10"/>
      <c r="ED319" s="11"/>
      <c r="EG319" s="10"/>
      <c r="EH319" s="11"/>
      <c r="EK319" s="10"/>
      <c r="EL319" s="11"/>
      <c r="EO319" s="10"/>
      <c r="EP319" s="11"/>
      <c r="ES319" s="10"/>
      <c r="ET319" s="11"/>
      <c r="EW319" s="10"/>
      <c r="EX319" s="11"/>
      <c r="FA319" s="10"/>
      <c r="FB319" s="11"/>
      <c r="FE319" s="10"/>
      <c r="FF319" s="11"/>
      <c r="FI319" s="10"/>
      <c r="FJ319" s="11"/>
      <c r="FM319" s="10"/>
      <c r="FN319" s="11"/>
      <c r="FQ319" s="10"/>
      <c r="FR319" s="11"/>
      <c r="FU319" s="10"/>
      <c r="FV319" s="11"/>
      <c r="FY319" s="10"/>
      <c r="FZ319" s="11"/>
      <c r="GC319" s="10"/>
      <c r="GD319" s="11"/>
      <c r="GG319" s="10"/>
      <c r="GH319" s="11"/>
      <c r="GK319" s="10"/>
      <c r="GL319" s="11"/>
      <c r="GO319" s="10"/>
      <c r="GP319" s="11"/>
      <c r="GS319" s="10"/>
      <c r="GT319" s="11"/>
      <c r="GW319" s="10"/>
      <c r="GX319" s="11"/>
      <c r="HA319" s="10"/>
      <c r="HB319" s="11"/>
      <c r="HE319" s="10"/>
      <c r="HF319" s="11"/>
      <c r="HI319" s="10"/>
      <c r="HJ319" s="11"/>
      <c r="HM319" s="10"/>
      <c r="HN319" s="11"/>
      <c r="HQ319" s="10"/>
      <c r="HR319" s="11"/>
      <c r="HU319" s="10"/>
      <c r="HV319" s="11"/>
      <c r="HY319" s="10"/>
      <c r="HZ319" s="11"/>
      <c r="IC319" s="10"/>
      <c r="ID319" s="11"/>
      <c r="IG319" s="10"/>
      <c r="IH319" s="11"/>
      <c r="IK319" s="10"/>
      <c r="IL319" s="11"/>
      <c r="IO319" s="10"/>
      <c r="IP319" s="11"/>
      <c r="IS319" s="10"/>
      <c r="IT319" s="11"/>
    </row>
    <row r="320" spans="1:254" ht="12" customHeight="1">
      <c r="A320" s="8">
        <v>303</v>
      </c>
      <c r="C320" s="12" t="s">
        <v>235</v>
      </c>
      <c r="D320" s="12" t="s">
        <v>23</v>
      </c>
      <c r="E320" s="10">
        <v>6993</v>
      </c>
      <c r="F320" s="11">
        <v>12.047756874095514</v>
      </c>
      <c r="J320" s="11"/>
      <c r="K320" s="13"/>
      <c r="M320" s="10"/>
      <c r="N320" s="11"/>
      <c r="Q320" s="10"/>
      <c r="R320" s="11"/>
      <c r="U320" s="10"/>
      <c r="V320" s="11"/>
      <c r="Y320" s="10"/>
      <c r="Z320" s="11"/>
      <c r="AC320" s="10"/>
      <c r="AD320" s="11"/>
      <c r="AG320" s="10"/>
      <c r="AH320" s="11"/>
      <c r="AK320" s="10"/>
      <c r="AL320" s="11"/>
      <c r="AO320" s="10"/>
      <c r="AP320" s="11"/>
      <c r="AS320" s="10"/>
      <c r="AT320" s="11"/>
      <c r="AW320" s="10"/>
      <c r="AX320" s="11"/>
      <c r="BA320" s="10"/>
      <c r="BB320" s="11"/>
      <c r="BE320" s="10"/>
      <c r="BF320" s="11"/>
      <c r="BI320" s="10"/>
      <c r="BJ320" s="11"/>
      <c r="BM320" s="10"/>
      <c r="BN320" s="11"/>
      <c r="BQ320" s="10"/>
      <c r="BR320" s="11"/>
      <c r="BU320" s="10"/>
      <c r="BV320" s="11"/>
      <c r="BY320" s="10"/>
      <c r="BZ320" s="11"/>
      <c r="CC320" s="10"/>
      <c r="CD320" s="11"/>
      <c r="CG320" s="10"/>
      <c r="CH320" s="11"/>
      <c r="CK320" s="10"/>
      <c r="CL320" s="11"/>
      <c r="CO320" s="10"/>
      <c r="CP320" s="11"/>
      <c r="CS320" s="10"/>
      <c r="CT320" s="11"/>
      <c r="CW320" s="10"/>
      <c r="CX320" s="11"/>
      <c r="DA320" s="10"/>
      <c r="DB320" s="11"/>
      <c r="DE320" s="10"/>
      <c r="DF320" s="11"/>
      <c r="DI320" s="10"/>
      <c r="DJ320" s="11"/>
      <c r="DM320" s="10"/>
      <c r="DN320" s="11"/>
      <c r="DQ320" s="10"/>
      <c r="DR320" s="11"/>
      <c r="DU320" s="10"/>
      <c r="DV320" s="11"/>
      <c r="DY320" s="10"/>
      <c r="DZ320" s="11"/>
      <c r="EC320" s="10"/>
      <c r="ED320" s="11"/>
      <c r="EG320" s="10"/>
      <c r="EH320" s="11"/>
      <c r="EK320" s="10"/>
      <c r="EL320" s="11"/>
      <c r="EO320" s="10"/>
      <c r="EP320" s="11"/>
      <c r="ES320" s="10"/>
      <c r="ET320" s="11"/>
      <c r="EW320" s="10"/>
      <c r="EX320" s="11"/>
      <c r="FA320" s="10"/>
      <c r="FB320" s="11"/>
      <c r="FE320" s="10"/>
      <c r="FF320" s="11"/>
      <c r="FI320" s="10"/>
      <c r="FJ320" s="11"/>
      <c r="FM320" s="10"/>
      <c r="FN320" s="11"/>
      <c r="FQ320" s="10"/>
      <c r="FR320" s="11"/>
      <c r="FU320" s="10"/>
      <c r="FV320" s="11"/>
      <c r="FY320" s="10"/>
      <c r="FZ320" s="11"/>
      <c r="GC320" s="10"/>
      <c r="GD320" s="11"/>
      <c r="GG320" s="10"/>
      <c r="GH320" s="11"/>
      <c r="GK320" s="10"/>
      <c r="GL320" s="11"/>
      <c r="GO320" s="10"/>
      <c r="GP320" s="11"/>
      <c r="GS320" s="10"/>
      <c r="GT320" s="11"/>
      <c r="GW320" s="10"/>
      <c r="GX320" s="11"/>
      <c r="HA320" s="10"/>
      <c r="HB320" s="11"/>
      <c r="HE320" s="10"/>
      <c r="HF320" s="11"/>
      <c r="HI320" s="10"/>
      <c r="HJ320" s="11"/>
      <c r="HM320" s="10"/>
      <c r="HN320" s="11"/>
      <c r="HQ320" s="10"/>
      <c r="HR320" s="11"/>
      <c r="HU320" s="10"/>
      <c r="HV320" s="11"/>
      <c r="HY320" s="10"/>
      <c r="HZ320" s="11"/>
      <c r="IC320" s="10"/>
      <c r="ID320" s="11"/>
      <c r="IG320" s="10"/>
      <c r="IH320" s="11"/>
      <c r="IK320" s="10"/>
      <c r="IL320" s="11"/>
      <c r="IO320" s="10"/>
      <c r="IP320" s="11"/>
      <c r="IS320" s="10"/>
      <c r="IT320" s="11"/>
    </row>
    <row r="321" spans="1:254" ht="12" customHeight="1">
      <c r="A321" s="8">
        <v>304</v>
      </c>
      <c r="C321" s="12" t="s">
        <v>236</v>
      </c>
      <c r="D321" s="12" t="s">
        <v>31</v>
      </c>
      <c r="E321" s="10">
        <v>75</v>
      </c>
      <c r="F321" s="11">
        <v>0.12921232168699606</v>
      </c>
      <c r="J321" s="11"/>
      <c r="K321" s="13"/>
      <c r="M321" s="10"/>
      <c r="N321" s="11"/>
      <c r="Q321" s="10"/>
      <c r="R321" s="11"/>
      <c r="U321" s="10"/>
      <c r="V321" s="11"/>
      <c r="Y321" s="10"/>
      <c r="Z321" s="11"/>
      <c r="AC321" s="10"/>
      <c r="AD321" s="11"/>
      <c r="AG321" s="10"/>
      <c r="AH321" s="11"/>
      <c r="AK321" s="10"/>
      <c r="AL321" s="11"/>
      <c r="AO321" s="10"/>
      <c r="AP321" s="11"/>
      <c r="AS321" s="10"/>
      <c r="AT321" s="11"/>
      <c r="AW321" s="10"/>
      <c r="AX321" s="11"/>
      <c r="BA321" s="10"/>
      <c r="BB321" s="11"/>
      <c r="BE321" s="10"/>
      <c r="BF321" s="11"/>
      <c r="BI321" s="10"/>
      <c r="BJ321" s="11"/>
      <c r="BM321" s="10"/>
      <c r="BN321" s="11"/>
      <c r="BQ321" s="10"/>
      <c r="BR321" s="11"/>
      <c r="BU321" s="10"/>
      <c r="BV321" s="11"/>
      <c r="BY321" s="10"/>
      <c r="BZ321" s="11"/>
      <c r="CC321" s="10"/>
      <c r="CD321" s="11"/>
      <c r="CG321" s="10"/>
      <c r="CH321" s="11"/>
      <c r="CK321" s="10"/>
      <c r="CL321" s="11"/>
      <c r="CO321" s="10"/>
      <c r="CP321" s="11"/>
      <c r="CS321" s="10"/>
      <c r="CT321" s="11"/>
      <c r="CW321" s="10"/>
      <c r="CX321" s="11"/>
      <c r="DA321" s="10"/>
      <c r="DB321" s="11"/>
      <c r="DE321" s="10"/>
      <c r="DF321" s="11"/>
      <c r="DI321" s="10"/>
      <c r="DJ321" s="11"/>
      <c r="DM321" s="10"/>
      <c r="DN321" s="11"/>
      <c r="DQ321" s="10"/>
      <c r="DR321" s="11"/>
      <c r="DU321" s="10"/>
      <c r="DV321" s="11"/>
      <c r="DY321" s="10"/>
      <c r="DZ321" s="11"/>
      <c r="EC321" s="10"/>
      <c r="ED321" s="11"/>
      <c r="EG321" s="10"/>
      <c r="EH321" s="11"/>
      <c r="EK321" s="10"/>
      <c r="EL321" s="11"/>
      <c r="EO321" s="10"/>
      <c r="EP321" s="11"/>
      <c r="ES321" s="10"/>
      <c r="ET321" s="11"/>
      <c r="EW321" s="10"/>
      <c r="EX321" s="11"/>
      <c r="FA321" s="10"/>
      <c r="FB321" s="11"/>
      <c r="FE321" s="10"/>
      <c r="FF321" s="11"/>
      <c r="FI321" s="10"/>
      <c r="FJ321" s="11"/>
      <c r="FM321" s="10"/>
      <c r="FN321" s="11"/>
      <c r="FQ321" s="10"/>
      <c r="FR321" s="11"/>
      <c r="FU321" s="10"/>
      <c r="FV321" s="11"/>
      <c r="FY321" s="10"/>
      <c r="FZ321" s="11"/>
      <c r="GC321" s="10"/>
      <c r="GD321" s="11"/>
      <c r="GG321" s="10"/>
      <c r="GH321" s="11"/>
      <c r="GK321" s="10"/>
      <c r="GL321" s="11"/>
      <c r="GO321" s="10"/>
      <c r="GP321" s="11"/>
      <c r="GS321" s="10"/>
      <c r="GT321" s="11"/>
      <c r="GW321" s="10"/>
      <c r="GX321" s="11"/>
      <c r="HA321" s="10"/>
      <c r="HB321" s="11"/>
      <c r="HE321" s="10"/>
      <c r="HF321" s="11"/>
      <c r="HI321" s="10"/>
      <c r="HJ321" s="11"/>
      <c r="HM321" s="10"/>
      <c r="HN321" s="11"/>
      <c r="HQ321" s="10"/>
      <c r="HR321" s="11"/>
      <c r="HU321" s="10"/>
      <c r="HV321" s="11"/>
      <c r="HY321" s="10"/>
      <c r="HZ321" s="11"/>
      <c r="IC321" s="10"/>
      <c r="ID321" s="11"/>
      <c r="IG321" s="10"/>
      <c r="IH321" s="11"/>
      <c r="IK321" s="10"/>
      <c r="IL321" s="11"/>
      <c r="IO321" s="10"/>
      <c r="IP321" s="11"/>
      <c r="IS321" s="10"/>
      <c r="IT321" s="11"/>
    </row>
    <row r="322" spans="1:254" ht="12" customHeight="1">
      <c r="A322" s="8">
        <v>305</v>
      </c>
      <c r="C322" s="12" t="s">
        <v>26</v>
      </c>
      <c r="E322" s="10">
        <v>58044</v>
      </c>
      <c r="F322" s="11">
        <v>100</v>
      </c>
      <c r="J322" s="11"/>
      <c r="M322" s="10"/>
      <c r="N322" s="11"/>
      <c r="Q322" s="10"/>
      <c r="R322" s="11"/>
      <c r="U322" s="10"/>
      <c r="V322" s="11"/>
      <c r="Y322" s="10"/>
      <c r="Z322" s="11"/>
      <c r="AC322" s="10"/>
      <c r="AD322" s="11"/>
      <c r="AG322" s="10"/>
      <c r="AH322" s="11"/>
      <c r="AK322" s="10"/>
      <c r="AL322" s="11"/>
      <c r="AO322" s="10"/>
      <c r="AP322" s="11"/>
      <c r="AS322" s="10"/>
      <c r="AT322" s="11"/>
      <c r="AW322" s="10"/>
      <c r="AX322" s="11"/>
      <c r="BA322" s="10"/>
      <c r="BB322" s="11"/>
      <c r="BE322" s="10"/>
      <c r="BF322" s="11"/>
      <c r="BI322" s="10"/>
      <c r="BJ322" s="11"/>
      <c r="BM322" s="10"/>
      <c r="BN322" s="11"/>
      <c r="BQ322" s="10"/>
      <c r="BR322" s="11"/>
      <c r="BU322" s="10"/>
      <c r="BV322" s="11"/>
      <c r="BY322" s="10"/>
      <c r="BZ322" s="11"/>
      <c r="CC322" s="10"/>
      <c r="CD322" s="11"/>
      <c r="CG322" s="10"/>
      <c r="CH322" s="11"/>
      <c r="CK322" s="10"/>
      <c r="CL322" s="11"/>
      <c r="CO322" s="10"/>
      <c r="CP322" s="11"/>
      <c r="CS322" s="10"/>
      <c r="CT322" s="11"/>
      <c r="CW322" s="10"/>
      <c r="CX322" s="11"/>
      <c r="DA322" s="10"/>
      <c r="DB322" s="11"/>
      <c r="DE322" s="10"/>
      <c r="DF322" s="11"/>
      <c r="DI322" s="10"/>
      <c r="DJ322" s="11"/>
      <c r="DM322" s="10"/>
      <c r="DN322" s="11"/>
      <c r="DQ322" s="10"/>
      <c r="DR322" s="11"/>
      <c r="DU322" s="10"/>
      <c r="DV322" s="11"/>
      <c r="DY322" s="10"/>
      <c r="DZ322" s="11"/>
      <c r="EC322" s="10"/>
      <c r="ED322" s="11"/>
      <c r="EG322" s="10"/>
      <c r="EH322" s="11"/>
      <c r="EK322" s="10"/>
      <c r="EL322" s="11"/>
      <c r="EO322" s="10"/>
      <c r="EP322" s="11"/>
      <c r="ES322" s="10"/>
      <c r="ET322" s="11"/>
      <c r="EW322" s="10"/>
      <c r="EX322" s="11"/>
      <c r="FA322" s="10"/>
      <c r="FB322" s="11"/>
      <c r="FE322" s="10"/>
      <c r="FF322" s="11"/>
      <c r="FI322" s="10"/>
      <c r="FJ322" s="11"/>
      <c r="FM322" s="10"/>
      <c r="FN322" s="11"/>
      <c r="FQ322" s="10"/>
      <c r="FR322" s="11"/>
      <c r="FU322" s="10"/>
      <c r="FV322" s="11"/>
      <c r="FY322" s="10"/>
      <c r="FZ322" s="11"/>
      <c r="GC322" s="10"/>
      <c r="GD322" s="11"/>
      <c r="GG322" s="10"/>
      <c r="GH322" s="11"/>
      <c r="GK322" s="10"/>
      <c r="GL322" s="11"/>
      <c r="GO322" s="10"/>
      <c r="GP322" s="11"/>
      <c r="GS322" s="10"/>
      <c r="GT322" s="11"/>
      <c r="GW322" s="10"/>
      <c r="GX322" s="11"/>
      <c r="HA322" s="10"/>
      <c r="HB322" s="11"/>
      <c r="HE322" s="10"/>
      <c r="HF322" s="11"/>
      <c r="HI322" s="10"/>
      <c r="HJ322" s="11"/>
      <c r="HM322" s="10"/>
      <c r="HN322" s="11"/>
      <c r="HQ322" s="10"/>
      <c r="HR322" s="11"/>
      <c r="HU322" s="10"/>
      <c r="HV322" s="11"/>
      <c r="HY322" s="10"/>
      <c r="HZ322" s="11"/>
      <c r="IC322" s="10"/>
      <c r="ID322" s="11"/>
      <c r="IG322" s="10"/>
      <c r="IH322" s="11"/>
      <c r="IK322" s="10"/>
      <c r="IL322" s="11"/>
      <c r="IO322" s="10"/>
      <c r="IP322" s="11"/>
      <c r="IS322" s="10"/>
      <c r="IT322" s="11"/>
    </row>
    <row r="323" spans="1:254" ht="12" customHeight="1">
      <c r="A323" s="8">
        <v>306</v>
      </c>
      <c r="C323" s="12" t="s">
        <v>27</v>
      </c>
      <c r="E323" s="10">
        <v>296</v>
      </c>
      <c r="F323" s="11"/>
      <c r="J323" s="11"/>
      <c r="M323" s="10"/>
      <c r="N323" s="11"/>
      <c r="Q323" s="10"/>
      <c r="R323" s="11"/>
      <c r="U323" s="10"/>
      <c r="V323" s="11"/>
      <c r="Y323" s="10"/>
      <c r="Z323" s="11"/>
      <c r="AC323" s="10"/>
      <c r="AD323" s="11"/>
      <c r="AG323" s="10"/>
      <c r="AH323" s="11"/>
      <c r="AK323" s="10"/>
      <c r="AL323" s="11"/>
      <c r="AO323" s="10"/>
      <c r="AP323" s="11"/>
      <c r="AS323" s="10"/>
      <c r="AT323" s="11"/>
      <c r="AW323" s="10"/>
      <c r="AX323" s="11"/>
      <c r="BA323" s="10"/>
      <c r="BB323" s="11"/>
      <c r="BE323" s="10"/>
      <c r="BF323" s="11"/>
      <c r="BI323" s="10"/>
      <c r="BJ323" s="11"/>
      <c r="BM323" s="10"/>
      <c r="BN323" s="11"/>
      <c r="BQ323" s="10"/>
      <c r="BR323" s="11"/>
      <c r="BU323" s="10"/>
      <c r="BV323" s="11"/>
      <c r="BY323" s="10"/>
      <c r="BZ323" s="11"/>
      <c r="CC323" s="10"/>
      <c r="CD323" s="11"/>
      <c r="CG323" s="10"/>
      <c r="CH323" s="11"/>
      <c r="CK323" s="10"/>
      <c r="CL323" s="11"/>
      <c r="CO323" s="10"/>
      <c r="CP323" s="11"/>
      <c r="CS323" s="10"/>
      <c r="CT323" s="11"/>
      <c r="CW323" s="10"/>
      <c r="CX323" s="11"/>
      <c r="DA323" s="10"/>
      <c r="DB323" s="11"/>
      <c r="DE323" s="10"/>
      <c r="DF323" s="11"/>
      <c r="DI323" s="10"/>
      <c r="DJ323" s="11"/>
      <c r="DM323" s="10"/>
      <c r="DN323" s="11"/>
      <c r="DQ323" s="10"/>
      <c r="DR323" s="11"/>
      <c r="DU323" s="10"/>
      <c r="DV323" s="11"/>
      <c r="DY323" s="10"/>
      <c r="DZ323" s="11"/>
      <c r="EC323" s="10"/>
      <c r="ED323" s="11"/>
      <c r="EG323" s="10"/>
      <c r="EH323" s="11"/>
      <c r="EK323" s="10"/>
      <c r="EL323" s="11"/>
      <c r="EO323" s="10"/>
      <c r="EP323" s="11"/>
      <c r="ES323" s="10"/>
      <c r="ET323" s="11"/>
      <c r="EW323" s="10"/>
      <c r="EX323" s="11"/>
      <c r="FA323" s="10"/>
      <c r="FB323" s="11"/>
      <c r="FE323" s="10"/>
      <c r="FF323" s="11"/>
      <c r="FI323" s="10"/>
      <c r="FJ323" s="11"/>
      <c r="FM323" s="10"/>
      <c r="FN323" s="11"/>
      <c r="FQ323" s="10"/>
      <c r="FR323" s="11"/>
      <c r="FU323" s="10"/>
      <c r="FV323" s="11"/>
      <c r="FY323" s="10"/>
      <c r="FZ323" s="11"/>
      <c r="GC323" s="10"/>
      <c r="GD323" s="11"/>
      <c r="GG323" s="10"/>
      <c r="GH323" s="11"/>
      <c r="GK323" s="10"/>
      <c r="GL323" s="11"/>
      <c r="GO323" s="10"/>
      <c r="GP323" s="11"/>
      <c r="GS323" s="10"/>
      <c r="GT323" s="11"/>
      <c r="GW323" s="10"/>
      <c r="GX323" s="11"/>
      <c r="HA323" s="10"/>
      <c r="HB323" s="11"/>
      <c r="HE323" s="10"/>
      <c r="HF323" s="11"/>
      <c r="HI323" s="10"/>
      <c r="HJ323" s="11"/>
      <c r="HM323" s="10"/>
      <c r="HN323" s="11"/>
      <c r="HQ323" s="10"/>
      <c r="HR323" s="11"/>
      <c r="HU323" s="10"/>
      <c r="HV323" s="11"/>
      <c r="HY323" s="10"/>
      <c r="HZ323" s="11"/>
      <c r="IC323" s="10"/>
      <c r="ID323" s="11"/>
      <c r="IG323" s="10"/>
      <c r="IH323" s="11"/>
      <c r="IK323" s="10"/>
      <c r="IL323" s="11"/>
      <c r="IO323" s="10"/>
      <c r="IP323" s="11"/>
      <c r="IS323" s="10"/>
      <c r="IT323" s="11"/>
    </row>
    <row r="324" spans="1:254" ht="12" customHeight="1">
      <c r="A324" s="8">
        <v>307</v>
      </c>
      <c r="C324" s="12" t="s">
        <v>28</v>
      </c>
      <c r="E324" s="10">
        <v>58340</v>
      </c>
      <c r="F324" s="11"/>
      <c r="J324" s="11"/>
      <c r="M324" s="10"/>
      <c r="N324" s="11"/>
      <c r="Q324" s="10"/>
      <c r="R324" s="11"/>
      <c r="U324" s="10"/>
      <c r="V324" s="11"/>
      <c r="Y324" s="10"/>
      <c r="Z324" s="11"/>
      <c r="AC324" s="10"/>
      <c r="AD324" s="11"/>
      <c r="AG324" s="10"/>
      <c r="AH324" s="11"/>
      <c r="AK324" s="10"/>
      <c r="AL324" s="11"/>
      <c r="AO324" s="10"/>
      <c r="AP324" s="11"/>
      <c r="AS324" s="10"/>
      <c r="AT324" s="11"/>
      <c r="AW324" s="10"/>
      <c r="AX324" s="11"/>
      <c r="BA324" s="10"/>
      <c r="BB324" s="11"/>
      <c r="BE324" s="10"/>
      <c r="BF324" s="11"/>
      <c r="BI324" s="10"/>
      <c r="BJ324" s="11"/>
      <c r="BM324" s="10"/>
      <c r="BN324" s="11"/>
      <c r="BQ324" s="10"/>
      <c r="BR324" s="11"/>
      <c r="BU324" s="10"/>
      <c r="BV324" s="11"/>
      <c r="BY324" s="10"/>
      <c r="BZ324" s="11"/>
      <c r="CC324" s="10"/>
      <c r="CD324" s="11"/>
      <c r="CG324" s="10"/>
      <c r="CH324" s="11"/>
      <c r="CK324" s="10"/>
      <c r="CL324" s="11"/>
      <c r="CO324" s="10"/>
      <c r="CP324" s="11"/>
      <c r="CS324" s="10"/>
      <c r="CT324" s="11"/>
      <c r="CW324" s="10"/>
      <c r="CX324" s="11"/>
      <c r="DA324" s="10"/>
      <c r="DB324" s="11"/>
      <c r="DE324" s="10"/>
      <c r="DF324" s="11"/>
      <c r="DI324" s="10"/>
      <c r="DJ324" s="11"/>
      <c r="DM324" s="10"/>
      <c r="DN324" s="11"/>
      <c r="DQ324" s="10"/>
      <c r="DR324" s="11"/>
      <c r="DU324" s="10"/>
      <c r="DV324" s="11"/>
      <c r="DY324" s="10"/>
      <c r="DZ324" s="11"/>
      <c r="EC324" s="10"/>
      <c r="ED324" s="11"/>
      <c r="EG324" s="10"/>
      <c r="EH324" s="11"/>
      <c r="EK324" s="10"/>
      <c r="EL324" s="11"/>
      <c r="EO324" s="10"/>
      <c r="EP324" s="11"/>
      <c r="ES324" s="10"/>
      <c r="ET324" s="11"/>
      <c r="EW324" s="10"/>
      <c r="EX324" s="11"/>
      <c r="FA324" s="10"/>
      <c r="FB324" s="11"/>
      <c r="FE324" s="10"/>
      <c r="FF324" s="11"/>
      <c r="FI324" s="10"/>
      <c r="FJ324" s="11"/>
      <c r="FM324" s="10"/>
      <c r="FN324" s="11"/>
      <c r="FQ324" s="10"/>
      <c r="FR324" s="11"/>
      <c r="FU324" s="10"/>
      <c r="FV324" s="11"/>
      <c r="FY324" s="10"/>
      <c r="FZ324" s="11"/>
      <c r="GC324" s="10"/>
      <c r="GD324" s="11"/>
      <c r="GG324" s="10"/>
      <c r="GH324" s="11"/>
      <c r="GK324" s="10"/>
      <c r="GL324" s="11"/>
      <c r="GO324" s="10"/>
      <c r="GP324" s="11"/>
      <c r="GS324" s="10"/>
      <c r="GT324" s="11"/>
      <c r="GW324" s="10"/>
      <c r="GX324" s="11"/>
      <c r="HA324" s="10"/>
      <c r="HB324" s="11"/>
      <c r="HE324" s="10"/>
      <c r="HF324" s="11"/>
      <c r="HI324" s="10"/>
      <c r="HJ324" s="11"/>
      <c r="HM324" s="10"/>
      <c r="HN324" s="11"/>
      <c r="HQ324" s="10"/>
      <c r="HR324" s="11"/>
      <c r="HU324" s="10"/>
      <c r="HV324" s="11"/>
      <c r="HY324" s="10"/>
      <c r="HZ324" s="11"/>
      <c r="IC324" s="10"/>
      <c r="ID324" s="11"/>
      <c r="IG324" s="10"/>
      <c r="IH324" s="11"/>
      <c r="IK324" s="10"/>
      <c r="IL324" s="11"/>
      <c r="IO324" s="10"/>
      <c r="IP324" s="11"/>
      <c r="IS324" s="10"/>
      <c r="IT324" s="11"/>
    </row>
    <row r="325" spans="1:254" ht="12" customHeight="1">
      <c r="A325" s="8">
        <v>308</v>
      </c>
      <c r="E325" s="10"/>
      <c r="F325" s="11"/>
      <c r="J325" s="11"/>
      <c r="M325" s="10"/>
      <c r="N325" s="11"/>
      <c r="Q325" s="10"/>
      <c r="R325" s="11"/>
      <c r="U325" s="10"/>
      <c r="V325" s="11"/>
      <c r="Y325" s="10"/>
      <c r="Z325" s="11"/>
      <c r="AC325" s="10"/>
      <c r="AD325" s="11"/>
      <c r="AG325" s="10"/>
      <c r="AH325" s="11"/>
      <c r="AK325" s="10"/>
      <c r="AL325" s="11"/>
      <c r="AO325" s="10"/>
      <c r="AP325" s="11"/>
      <c r="AS325" s="10"/>
      <c r="AT325" s="11"/>
      <c r="AW325" s="10"/>
      <c r="AX325" s="11"/>
      <c r="BA325" s="10"/>
      <c r="BB325" s="11"/>
      <c r="BE325" s="10"/>
      <c r="BF325" s="11"/>
      <c r="BI325" s="10"/>
      <c r="BJ325" s="11"/>
      <c r="BM325" s="10"/>
      <c r="BN325" s="11"/>
      <c r="BQ325" s="10"/>
      <c r="BR325" s="11"/>
      <c r="BU325" s="10"/>
      <c r="BV325" s="11"/>
      <c r="BY325" s="10"/>
      <c r="BZ325" s="11"/>
      <c r="CC325" s="10"/>
      <c r="CD325" s="11"/>
      <c r="CG325" s="10"/>
      <c r="CH325" s="11"/>
      <c r="CK325" s="10"/>
      <c r="CL325" s="11"/>
      <c r="CO325" s="10"/>
      <c r="CP325" s="11"/>
      <c r="CS325" s="10"/>
      <c r="CT325" s="11"/>
      <c r="CW325" s="10"/>
      <c r="CX325" s="11"/>
      <c r="DA325" s="10"/>
      <c r="DB325" s="11"/>
      <c r="DE325" s="10"/>
      <c r="DF325" s="11"/>
      <c r="DI325" s="10"/>
      <c r="DJ325" s="11"/>
      <c r="DM325" s="10"/>
      <c r="DN325" s="11"/>
      <c r="DQ325" s="10"/>
      <c r="DR325" s="11"/>
      <c r="DU325" s="10"/>
      <c r="DV325" s="11"/>
      <c r="DY325" s="10"/>
      <c r="DZ325" s="11"/>
      <c r="EC325" s="10"/>
      <c r="ED325" s="11"/>
      <c r="EG325" s="10"/>
      <c r="EH325" s="11"/>
      <c r="EK325" s="10"/>
      <c r="EL325" s="11"/>
      <c r="EO325" s="10"/>
      <c r="EP325" s="11"/>
      <c r="ES325" s="10"/>
      <c r="ET325" s="11"/>
      <c r="EW325" s="10"/>
      <c r="EX325" s="11"/>
      <c r="FA325" s="10"/>
      <c r="FB325" s="11"/>
      <c r="FE325" s="10"/>
      <c r="FF325" s="11"/>
      <c r="FI325" s="10"/>
      <c r="FJ325" s="11"/>
      <c r="FM325" s="10"/>
      <c r="FN325" s="11"/>
      <c r="FQ325" s="10"/>
      <c r="FR325" s="11"/>
      <c r="FU325" s="10"/>
      <c r="FV325" s="11"/>
      <c r="FY325" s="10"/>
      <c r="FZ325" s="11"/>
      <c r="GC325" s="10"/>
      <c r="GD325" s="11"/>
      <c r="GG325" s="10"/>
      <c r="GH325" s="11"/>
      <c r="GK325" s="10"/>
      <c r="GL325" s="11"/>
      <c r="GO325" s="10"/>
      <c r="GP325" s="11"/>
      <c r="GS325" s="10"/>
      <c r="GT325" s="11"/>
      <c r="GW325" s="10"/>
      <c r="GX325" s="11"/>
      <c r="HA325" s="10"/>
      <c r="HB325" s="11"/>
      <c r="HE325" s="10"/>
      <c r="HF325" s="11"/>
      <c r="HI325" s="10"/>
      <c r="HJ325" s="11"/>
      <c r="HM325" s="10"/>
      <c r="HN325" s="11"/>
      <c r="HQ325" s="10"/>
      <c r="HR325" s="11"/>
      <c r="HU325" s="10"/>
      <c r="HV325" s="11"/>
      <c r="HY325" s="10"/>
      <c r="HZ325" s="11"/>
      <c r="IC325" s="10"/>
      <c r="ID325" s="11"/>
      <c r="IG325" s="10"/>
      <c r="IH325" s="11"/>
      <c r="IK325" s="10"/>
      <c r="IL325" s="11"/>
      <c r="IO325" s="10"/>
      <c r="IP325" s="11"/>
      <c r="IS325" s="10"/>
      <c r="IT325" s="11"/>
    </row>
    <row r="326" spans="1:254" ht="12" customHeight="1">
      <c r="A326" s="8">
        <v>309</v>
      </c>
      <c r="B326" s="9" t="s">
        <v>237</v>
      </c>
      <c r="E326" s="10"/>
      <c r="F326" s="11"/>
      <c r="J326" s="11"/>
      <c r="M326" s="10"/>
      <c r="N326" s="11"/>
      <c r="Q326" s="10"/>
      <c r="R326" s="11"/>
      <c r="U326" s="10"/>
      <c r="V326" s="11"/>
      <c r="Y326" s="10"/>
      <c r="Z326" s="11"/>
      <c r="AC326" s="10"/>
      <c r="AD326" s="11"/>
      <c r="AG326" s="10"/>
      <c r="AH326" s="11"/>
      <c r="AK326" s="10"/>
      <c r="AL326" s="11"/>
      <c r="AO326" s="10"/>
      <c r="AP326" s="11"/>
      <c r="AS326" s="10"/>
      <c r="AT326" s="11"/>
      <c r="AW326" s="10"/>
      <c r="AX326" s="11"/>
      <c r="BA326" s="10"/>
      <c r="BB326" s="11"/>
      <c r="BE326" s="10"/>
      <c r="BF326" s="11"/>
      <c r="BI326" s="10"/>
      <c r="BJ326" s="11"/>
      <c r="BM326" s="10"/>
      <c r="BN326" s="11"/>
      <c r="BQ326" s="10"/>
      <c r="BR326" s="11"/>
      <c r="BU326" s="10"/>
      <c r="BV326" s="11"/>
      <c r="BY326" s="10"/>
      <c r="BZ326" s="11"/>
      <c r="CC326" s="10"/>
      <c r="CD326" s="11"/>
      <c r="CG326" s="10"/>
      <c r="CH326" s="11"/>
      <c r="CK326" s="10"/>
      <c r="CL326" s="11"/>
      <c r="CO326" s="10"/>
      <c r="CP326" s="11"/>
      <c r="CS326" s="10"/>
      <c r="CT326" s="11"/>
      <c r="CW326" s="10"/>
      <c r="CX326" s="11"/>
      <c r="DA326" s="10"/>
      <c r="DB326" s="11"/>
      <c r="DE326" s="10"/>
      <c r="DF326" s="11"/>
      <c r="DI326" s="10"/>
      <c r="DJ326" s="11"/>
      <c r="DM326" s="10"/>
      <c r="DN326" s="11"/>
      <c r="DQ326" s="10"/>
      <c r="DR326" s="11"/>
      <c r="DU326" s="10"/>
      <c r="DV326" s="11"/>
      <c r="DY326" s="10"/>
      <c r="DZ326" s="11"/>
      <c r="EC326" s="10"/>
      <c r="ED326" s="11"/>
      <c r="EG326" s="10"/>
      <c r="EH326" s="11"/>
      <c r="EK326" s="10"/>
      <c r="EL326" s="11"/>
      <c r="EO326" s="10"/>
      <c r="EP326" s="11"/>
      <c r="ES326" s="10"/>
      <c r="ET326" s="11"/>
      <c r="EW326" s="10"/>
      <c r="EX326" s="11"/>
      <c r="FA326" s="10"/>
      <c r="FB326" s="11"/>
      <c r="FE326" s="10"/>
      <c r="FF326" s="11"/>
      <c r="FI326" s="10"/>
      <c r="FJ326" s="11"/>
      <c r="FM326" s="10"/>
      <c r="FN326" s="11"/>
      <c r="FQ326" s="10"/>
      <c r="FR326" s="11"/>
      <c r="FU326" s="10"/>
      <c r="FV326" s="11"/>
      <c r="FY326" s="10"/>
      <c r="FZ326" s="11"/>
      <c r="GC326" s="10"/>
      <c r="GD326" s="11"/>
      <c r="GG326" s="10"/>
      <c r="GH326" s="11"/>
      <c r="GK326" s="10"/>
      <c r="GL326" s="11"/>
      <c r="GO326" s="10"/>
      <c r="GP326" s="11"/>
      <c r="GS326" s="10"/>
      <c r="GT326" s="11"/>
      <c r="GW326" s="10"/>
      <c r="GX326" s="11"/>
      <c r="HA326" s="10"/>
      <c r="HB326" s="11"/>
      <c r="HE326" s="10"/>
      <c r="HF326" s="11"/>
      <c r="HI326" s="10"/>
      <c r="HJ326" s="11"/>
      <c r="HM326" s="10"/>
      <c r="HN326" s="11"/>
      <c r="HQ326" s="10"/>
      <c r="HR326" s="11"/>
      <c r="HU326" s="10"/>
      <c r="HV326" s="11"/>
      <c r="HY326" s="10"/>
      <c r="HZ326" s="11"/>
      <c r="IC326" s="10"/>
      <c r="ID326" s="11"/>
      <c r="IG326" s="10"/>
      <c r="IH326" s="11"/>
      <c r="IK326" s="10"/>
      <c r="IL326" s="11"/>
      <c r="IO326" s="10"/>
      <c r="IP326" s="11"/>
      <c r="IS326" s="10"/>
      <c r="IT326" s="11"/>
    </row>
    <row r="327" spans="1:254" ht="12" customHeight="1">
      <c r="A327" s="8">
        <v>310</v>
      </c>
      <c r="C327" s="12" t="s">
        <v>238</v>
      </c>
      <c r="D327" s="12" t="s">
        <v>46</v>
      </c>
      <c r="E327" s="10">
        <v>430</v>
      </c>
      <c r="F327" s="11">
        <v>1.0789922714041955</v>
      </c>
      <c r="J327" s="11"/>
      <c r="K327" s="13"/>
      <c r="M327" s="10"/>
      <c r="N327" s="11"/>
      <c r="Q327" s="10"/>
      <c r="R327" s="11"/>
      <c r="U327" s="10"/>
      <c r="V327" s="11"/>
      <c r="Y327" s="10"/>
      <c r="Z327" s="11"/>
      <c r="AC327" s="10"/>
      <c r="AD327" s="11"/>
      <c r="AG327" s="10"/>
      <c r="AH327" s="11"/>
      <c r="AK327" s="10"/>
      <c r="AL327" s="11"/>
      <c r="AO327" s="10"/>
      <c r="AP327" s="11"/>
      <c r="AS327" s="10"/>
      <c r="AT327" s="11"/>
      <c r="AW327" s="10"/>
      <c r="AX327" s="11"/>
      <c r="BA327" s="10"/>
      <c r="BB327" s="11"/>
      <c r="BE327" s="10"/>
      <c r="BF327" s="11"/>
      <c r="BI327" s="10"/>
      <c r="BJ327" s="11"/>
      <c r="BM327" s="10"/>
      <c r="BN327" s="11"/>
      <c r="BQ327" s="10"/>
      <c r="BR327" s="11"/>
      <c r="BU327" s="10"/>
      <c r="BV327" s="11"/>
      <c r="BY327" s="10"/>
      <c r="BZ327" s="11"/>
      <c r="CC327" s="10"/>
      <c r="CD327" s="11"/>
      <c r="CG327" s="10"/>
      <c r="CH327" s="11"/>
      <c r="CK327" s="10"/>
      <c r="CL327" s="11"/>
      <c r="CO327" s="10"/>
      <c r="CP327" s="11"/>
      <c r="CS327" s="10"/>
      <c r="CT327" s="11"/>
      <c r="CW327" s="10"/>
      <c r="CX327" s="11"/>
      <c r="DA327" s="10"/>
      <c r="DB327" s="11"/>
      <c r="DE327" s="10"/>
      <c r="DF327" s="11"/>
      <c r="DI327" s="10"/>
      <c r="DJ327" s="11"/>
      <c r="DM327" s="10"/>
      <c r="DN327" s="11"/>
      <c r="DQ327" s="10"/>
      <c r="DR327" s="11"/>
      <c r="DU327" s="10"/>
      <c r="DV327" s="11"/>
      <c r="DY327" s="10"/>
      <c r="DZ327" s="11"/>
      <c r="EC327" s="10"/>
      <c r="ED327" s="11"/>
      <c r="EG327" s="10"/>
      <c r="EH327" s="11"/>
      <c r="EK327" s="10"/>
      <c r="EL327" s="11"/>
      <c r="EO327" s="10"/>
      <c r="EP327" s="11"/>
      <c r="ES327" s="10"/>
      <c r="ET327" s="11"/>
      <c r="EW327" s="10"/>
      <c r="EX327" s="11"/>
      <c r="FA327" s="10"/>
      <c r="FB327" s="11"/>
      <c r="FE327" s="10"/>
      <c r="FF327" s="11"/>
      <c r="FI327" s="10"/>
      <c r="FJ327" s="11"/>
      <c r="FM327" s="10"/>
      <c r="FN327" s="11"/>
      <c r="FQ327" s="10"/>
      <c r="FR327" s="11"/>
      <c r="FU327" s="10"/>
      <c r="FV327" s="11"/>
      <c r="FY327" s="10"/>
      <c r="FZ327" s="11"/>
      <c r="GC327" s="10"/>
      <c r="GD327" s="11"/>
      <c r="GG327" s="10"/>
      <c r="GH327" s="11"/>
      <c r="GK327" s="10"/>
      <c r="GL327" s="11"/>
      <c r="GO327" s="10"/>
      <c r="GP327" s="11"/>
      <c r="GS327" s="10"/>
      <c r="GT327" s="11"/>
      <c r="GW327" s="10"/>
      <c r="GX327" s="11"/>
      <c r="HA327" s="10"/>
      <c r="HB327" s="11"/>
      <c r="HE327" s="10"/>
      <c r="HF327" s="11"/>
      <c r="HI327" s="10"/>
      <c r="HJ327" s="11"/>
      <c r="HM327" s="10"/>
      <c r="HN327" s="11"/>
      <c r="HQ327" s="10"/>
      <c r="HR327" s="11"/>
      <c r="HU327" s="10"/>
      <c r="HV327" s="11"/>
      <c r="HY327" s="10"/>
      <c r="HZ327" s="11"/>
      <c r="IC327" s="10"/>
      <c r="ID327" s="11"/>
      <c r="IG327" s="10"/>
      <c r="IH327" s="11"/>
      <c r="IK327" s="10"/>
      <c r="IL327" s="11"/>
      <c r="IO327" s="10"/>
      <c r="IP327" s="11"/>
      <c r="IS327" s="10"/>
      <c r="IT327" s="11"/>
    </row>
    <row r="328" spans="1:254" ht="12" customHeight="1">
      <c r="A328" s="8">
        <v>311</v>
      </c>
      <c r="C328" s="12" t="s">
        <v>239</v>
      </c>
      <c r="D328" s="12" t="s">
        <v>44</v>
      </c>
      <c r="E328" s="10">
        <v>196</v>
      </c>
      <c r="F328" s="11">
        <v>0.49181973301214493</v>
      </c>
      <c r="J328" s="11"/>
      <c r="K328" s="13"/>
      <c r="M328" s="10"/>
      <c r="N328" s="11"/>
      <c r="Q328" s="10"/>
      <c r="R328" s="11"/>
      <c r="U328" s="10"/>
      <c r="V328" s="11"/>
      <c r="Y328" s="10"/>
      <c r="Z328" s="11"/>
      <c r="AC328" s="10"/>
      <c r="AD328" s="11"/>
      <c r="AG328" s="10"/>
      <c r="AH328" s="11"/>
      <c r="AK328" s="10"/>
      <c r="AL328" s="11"/>
      <c r="AO328" s="10"/>
      <c r="AP328" s="11"/>
      <c r="AS328" s="10"/>
      <c r="AT328" s="11"/>
      <c r="AW328" s="10"/>
      <c r="AX328" s="11"/>
      <c r="BA328" s="10"/>
      <c r="BB328" s="11"/>
      <c r="BE328" s="10"/>
      <c r="BF328" s="11"/>
      <c r="BI328" s="10"/>
      <c r="BJ328" s="11"/>
      <c r="BM328" s="10"/>
      <c r="BN328" s="11"/>
      <c r="BQ328" s="10"/>
      <c r="BR328" s="11"/>
      <c r="BU328" s="10"/>
      <c r="BV328" s="11"/>
      <c r="BY328" s="10"/>
      <c r="BZ328" s="11"/>
      <c r="CC328" s="10"/>
      <c r="CD328" s="11"/>
      <c r="CG328" s="10"/>
      <c r="CH328" s="11"/>
      <c r="CK328" s="10"/>
      <c r="CL328" s="11"/>
      <c r="CO328" s="10"/>
      <c r="CP328" s="11"/>
      <c r="CS328" s="10"/>
      <c r="CT328" s="11"/>
      <c r="CW328" s="10"/>
      <c r="CX328" s="11"/>
      <c r="DA328" s="10"/>
      <c r="DB328" s="11"/>
      <c r="DE328" s="10"/>
      <c r="DF328" s="11"/>
      <c r="DI328" s="10"/>
      <c r="DJ328" s="11"/>
      <c r="DM328" s="10"/>
      <c r="DN328" s="11"/>
      <c r="DQ328" s="10"/>
      <c r="DR328" s="11"/>
      <c r="DU328" s="10"/>
      <c r="DV328" s="11"/>
      <c r="DY328" s="10"/>
      <c r="DZ328" s="11"/>
      <c r="EC328" s="10"/>
      <c r="ED328" s="11"/>
      <c r="EG328" s="10"/>
      <c r="EH328" s="11"/>
      <c r="EK328" s="10"/>
      <c r="EL328" s="11"/>
      <c r="EO328" s="10"/>
      <c r="EP328" s="11"/>
      <c r="ES328" s="10"/>
      <c r="ET328" s="11"/>
      <c r="EW328" s="10"/>
      <c r="EX328" s="11"/>
      <c r="FA328" s="10"/>
      <c r="FB328" s="11"/>
      <c r="FE328" s="10"/>
      <c r="FF328" s="11"/>
      <c r="FI328" s="10"/>
      <c r="FJ328" s="11"/>
      <c r="FM328" s="10"/>
      <c r="FN328" s="11"/>
      <c r="FQ328" s="10"/>
      <c r="FR328" s="11"/>
      <c r="FU328" s="10"/>
      <c r="FV328" s="11"/>
      <c r="FY328" s="10"/>
      <c r="FZ328" s="11"/>
      <c r="GC328" s="10"/>
      <c r="GD328" s="11"/>
      <c r="GG328" s="10"/>
      <c r="GH328" s="11"/>
      <c r="GK328" s="10"/>
      <c r="GL328" s="11"/>
      <c r="GO328" s="10"/>
      <c r="GP328" s="11"/>
      <c r="GS328" s="10"/>
      <c r="GT328" s="11"/>
      <c r="GW328" s="10"/>
      <c r="GX328" s="11"/>
      <c r="HA328" s="10"/>
      <c r="HB328" s="11"/>
      <c r="HE328" s="10"/>
      <c r="HF328" s="11"/>
      <c r="HI328" s="10"/>
      <c r="HJ328" s="11"/>
      <c r="HM328" s="10"/>
      <c r="HN328" s="11"/>
      <c r="HQ328" s="10"/>
      <c r="HR328" s="11"/>
      <c r="HU328" s="10"/>
      <c r="HV328" s="11"/>
      <c r="HY328" s="10"/>
      <c r="HZ328" s="11"/>
      <c r="IC328" s="10"/>
      <c r="ID328" s="11"/>
      <c r="IG328" s="10"/>
      <c r="IH328" s="11"/>
      <c r="IK328" s="10"/>
      <c r="IL328" s="11"/>
      <c r="IO328" s="10"/>
      <c r="IP328" s="11"/>
      <c r="IS328" s="10"/>
      <c r="IT328" s="11"/>
    </row>
    <row r="329" spans="1:254" ht="12" customHeight="1">
      <c r="A329" s="4">
        <v>312</v>
      </c>
      <c r="B329" s="3" t="s">
        <v>21</v>
      </c>
      <c r="C329" s="18" t="s">
        <v>240</v>
      </c>
      <c r="D329" s="18" t="s">
        <v>23</v>
      </c>
      <c r="E329" s="18">
        <v>16818</v>
      </c>
      <c r="F329" s="18">
        <v>42.20114423366456</v>
      </c>
      <c r="G329" s="19"/>
      <c r="H329" s="14">
        <v>1</v>
      </c>
      <c r="J329" s="11"/>
      <c r="K329" s="13"/>
      <c r="M329" s="10"/>
      <c r="N329" s="11"/>
      <c r="Q329" s="10"/>
      <c r="R329" s="11"/>
      <c r="U329" s="10"/>
      <c r="V329" s="11"/>
      <c r="Y329" s="10"/>
      <c r="Z329" s="11"/>
      <c r="AC329" s="10"/>
      <c r="AD329" s="11"/>
      <c r="AG329" s="10"/>
      <c r="AH329" s="11"/>
      <c r="AK329" s="10"/>
      <c r="AL329" s="11"/>
      <c r="AO329" s="10"/>
      <c r="AP329" s="11"/>
      <c r="AS329" s="10"/>
      <c r="AT329" s="11"/>
      <c r="AW329" s="10"/>
      <c r="AX329" s="11"/>
      <c r="BA329" s="10"/>
      <c r="BB329" s="11"/>
      <c r="BE329" s="10"/>
      <c r="BF329" s="11"/>
      <c r="BI329" s="10"/>
      <c r="BJ329" s="11"/>
      <c r="BM329" s="10"/>
      <c r="BN329" s="11"/>
      <c r="BQ329" s="10"/>
      <c r="BR329" s="11"/>
      <c r="BU329" s="10"/>
      <c r="BV329" s="11"/>
      <c r="BY329" s="10"/>
      <c r="BZ329" s="11"/>
      <c r="CC329" s="10"/>
      <c r="CD329" s="11"/>
      <c r="CG329" s="10"/>
      <c r="CH329" s="11"/>
      <c r="CK329" s="10"/>
      <c r="CL329" s="11"/>
      <c r="CO329" s="10"/>
      <c r="CP329" s="11"/>
      <c r="CS329" s="10"/>
      <c r="CT329" s="11"/>
      <c r="CW329" s="10"/>
      <c r="CX329" s="11"/>
      <c r="DA329" s="10"/>
      <c r="DB329" s="11"/>
      <c r="DE329" s="10"/>
      <c r="DF329" s="11"/>
      <c r="DI329" s="10"/>
      <c r="DJ329" s="11"/>
      <c r="DM329" s="10"/>
      <c r="DN329" s="11"/>
      <c r="DQ329" s="10"/>
      <c r="DR329" s="11"/>
      <c r="DU329" s="10"/>
      <c r="DV329" s="11"/>
      <c r="DY329" s="10"/>
      <c r="DZ329" s="11"/>
      <c r="EC329" s="10"/>
      <c r="ED329" s="11"/>
      <c r="EG329" s="10"/>
      <c r="EH329" s="11"/>
      <c r="EK329" s="10"/>
      <c r="EL329" s="11"/>
      <c r="EO329" s="10"/>
      <c r="EP329" s="11"/>
      <c r="ES329" s="10"/>
      <c r="ET329" s="11"/>
      <c r="EW329" s="10"/>
      <c r="EX329" s="11"/>
      <c r="FA329" s="10"/>
      <c r="FB329" s="11"/>
      <c r="FE329" s="10"/>
      <c r="FF329" s="11"/>
      <c r="FI329" s="10"/>
      <c r="FJ329" s="11"/>
      <c r="FM329" s="10"/>
      <c r="FN329" s="11"/>
      <c r="FQ329" s="10"/>
      <c r="FR329" s="11"/>
      <c r="FU329" s="10"/>
      <c r="FV329" s="11"/>
      <c r="FY329" s="10"/>
      <c r="FZ329" s="11"/>
      <c r="GC329" s="10"/>
      <c r="GD329" s="11"/>
      <c r="GG329" s="10"/>
      <c r="GH329" s="11"/>
      <c r="GK329" s="10"/>
      <c r="GL329" s="11"/>
      <c r="GO329" s="10"/>
      <c r="GP329" s="11"/>
      <c r="GS329" s="10"/>
      <c r="GT329" s="11"/>
      <c r="GW329" s="10"/>
      <c r="GX329" s="11"/>
      <c r="HA329" s="10"/>
      <c r="HB329" s="11"/>
      <c r="HE329" s="10"/>
      <c r="HF329" s="11"/>
      <c r="HI329" s="10"/>
      <c r="HJ329" s="11"/>
      <c r="HM329" s="10"/>
      <c r="HN329" s="11"/>
      <c r="HQ329" s="10"/>
      <c r="HR329" s="11"/>
      <c r="HU329" s="10"/>
      <c r="HV329" s="11"/>
      <c r="HY329" s="10"/>
      <c r="HZ329" s="11"/>
      <c r="IC329" s="10"/>
      <c r="ID329" s="11"/>
      <c r="IG329" s="10"/>
      <c r="IH329" s="11"/>
      <c r="IK329" s="10"/>
      <c r="IL329" s="11"/>
      <c r="IO329" s="10"/>
      <c r="IP329" s="11"/>
      <c r="IS329" s="10"/>
      <c r="IT329" s="11"/>
    </row>
    <row r="330" spans="1:254" ht="12" customHeight="1">
      <c r="A330" s="8">
        <v>313</v>
      </c>
      <c r="C330" s="12" t="s">
        <v>241</v>
      </c>
      <c r="D330" s="12" t="s">
        <v>59</v>
      </c>
      <c r="E330" s="10">
        <v>101</v>
      </c>
      <c r="F330" s="11">
        <v>0.2534377195623808</v>
      </c>
      <c r="J330" s="11"/>
      <c r="K330" s="13"/>
      <c r="M330" s="10"/>
      <c r="N330" s="11"/>
      <c r="Q330" s="10"/>
      <c r="R330" s="11"/>
      <c r="U330" s="10"/>
      <c r="V330" s="11"/>
      <c r="Y330" s="10"/>
      <c r="Z330" s="11"/>
      <c r="AC330" s="10"/>
      <c r="AD330" s="11"/>
      <c r="AG330" s="10"/>
      <c r="AH330" s="11"/>
      <c r="AK330" s="10"/>
      <c r="AL330" s="11"/>
      <c r="AO330" s="10"/>
      <c r="AP330" s="11"/>
      <c r="AS330" s="10"/>
      <c r="AT330" s="11"/>
      <c r="AW330" s="10"/>
      <c r="AX330" s="11"/>
      <c r="BA330" s="10"/>
      <c r="BB330" s="11"/>
      <c r="BE330" s="10"/>
      <c r="BF330" s="11"/>
      <c r="BI330" s="10"/>
      <c r="BJ330" s="11"/>
      <c r="BM330" s="10"/>
      <c r="BN330" s="11"/>
      <c r="BQ330" s="10"/>
      <c r="BR330" s="11"/>
      <c r="BU330" s="10"/>
      <c r="BV330" s="11"/>
      <c r="BY330" s="10"/>
      <c r="BZ330" s="11"/>
      <c r="CC330" s="10"/>
      <c r="CD330" s="11"/>
      <c r="CG330" s="10"/>
      <c r="CH330" s="11"/>
      <c r="CK330" s="10"/>
      <c r="CL330" s="11"/>
      <c r="CO330" s="10"/>
      <c r="CP330" s="11"/>
      <c r="CS330" s="10"/>
      <c r="CT330" s="11"/>
      <c r="CW330" s="10"/>
      <c r="CX330" s="11"/>
      <c r="DA330" s="10"/>
      <c r="DB330" s="11"/>
      <c r="DE330" s="10"/>
      <c r="DF330" s="11"/>
      <c r="DI330" s="10"/>
      <c r="DJ330" s="11"/>
      <c r="DM330" s="10"/>
      <c r="DN330" s="11"/>
      <c r="DQ330" s="10"/>
      <c r="DR330" s="11"/>
      <c r="DU330" s="10"/>
      <c r="DV330" s="11"/>
      <c r="DY330" s="10"/>
      <c r="DZ330" s="11"/>
      <c r="EC330" s="10"/>
      <c r="ED330" s="11"/>
      <c r="EG330" s="10"/>
      <c r="EH330" s="11"/>
      <c r="EK330" s="10"/>
      <c r="EL330" s="11"/>
      <c r="EO330" s="10"/>
      <c r="EP330" s="11"/>
      <c r="ES330" s="10"/>
      <c r="ET330" s="11"/>
      <c r="EW330" s="10"/>
      <c r="EX330" s="11"/>
      <c r="FA330" s="10"/>
      <c r="FB330" s="11"/>
      <c r="FE330" s="10"/>
      <c r="FF330" s="11"/>
      <c r="FI330" s="10"/>
      <c r="FJ330" s="11"/>
      <c r="FM330" s="10"/>
      <c r="FN330" s="11"/>
      <c r="FQ330" s="10"/>
      <c r="FR330" s="11"/>
      <c r="FU330" s="10"/>
      <c r="FV330" s="11"/>
      <c r="FY330" s="10"/>
      <c r="FZ330" s="11"/>
      <c r="GC330" s="10"/>
      <c r="GD330" s="11"/>
      <c r="GG330" s="10"/>
      <c r="GH330" s="11"/>
      <c r="GK330" s="10"/>
      <c r="GL330" s="11"/>
      <c r="GO330" s="10"/>
      <c r="GP330" s="11"/>
      <c r="GS330" s="10"/>
      <c r="GT330" s="11"/>
      <c r="GW330" s="10"/>
      <c r="GX330" s="11"/>
      <c r="HA330" s="10"/>
      <c r="HB330" s="11"/>
      <c r="HE330" s="10"/>
      <c r="HF330" s="11"/>
      <c r="HI330" s="10"/>
      <c r="HJ330" s="11"/>
      <c r="HM330" s="10"/>
      <c r="HN330" s="11"/>
      <c r="HQ330" s="10"/>
      <c r="HR330" s="11"/>
      <c r="HU330" s="10"/>
      <c r="HV330" s="11"/>
      <c r="HY330" s="10"/>
      <c r="HZ330" s="11"/>
      <c r="IC330" s="10"/>
      <c r="ID330" s="11"/>
      <c r="IG330" s="10"/>
      <c r="IH330" s="11"/>
      <c r="IK330" s="10"/>
      <c r="IL330" s="11"/>
      <c r="IO330" s="10"/>
      <c r="IP330" s="11"/>
      <c r="IS330" s="10"/>
      <c r="IT330" s="11"/>
    </row>
    <row r="331" spans="1:254" ht="12" customHeight="1">
      <c r="A331" s="8">
        <v>314</v>
      </c>
      <c r="C331" s="12" t="s">
        <v>242</v>
      </c>
      <c r="D331" s="12" t="s">
        <v>44</v>
      </c>
      <c r="E331" s="10">
        <v>143</v>
      </c>
      <c r="F331" s="11">
        <v>0.3588276623506976</v>
      </c>
      <c r="J331" s="11"/>
      <c r="K331" s="13"/>
      <c r="M331" s="10"/>
      <c r="N331" s="11"/>
      <c r="Q331" s="10"/>
      <c r="R331" s="11"/>
      <c r="U331" s="10"/>
      <c r="V331" s="11"/>
      <c r="Y331" s="10"/>
      <c r="Z331" s="11"/>
      <c r="AC331" s="10"/>
      <c r="AD331" s="11"/>
      <c r="AG331" s="10"/>
      <c r="AH331" s="11"/>
      <c r="AK331" s="10"/>
      <c r="AL331" s="11"/>
      <c r="AO331" s="10"/>
      <c r="AP331" s="11"/>
      <c r="AS331" s="10"/>
      <c r="AT331" s="11"/>
      <c r="AW331" s="10"/>
      <c r="AX331" s="11"/>
      <c r="BA331" s="10"/>
      <c r="BB331" s="11"/>
      <c r="BE331" s="10"/>
      <c r="BF331" s="11"/>
      <c r="BI331" s="10"/>
      <c r="BJ331" s="11"/>
      <c r="BM331" s="10"/>
      <c r="BN331" s="11"/>
      <c r="BQ331" s="10"/>
      <c r="BR331" s="11"/>
      <c r="BU331" s="10"/>
      <c r="BV331" s="11"/>
      <c r="BY331" s="10"/>
      <c r="BZ331" s="11"/>
      <c r="CC331" s="10"/>
      <c r="CD331" s="11"/>
      <c r="CG331" s="10"/>
      <c r="CH331" s="11"/>
      <c r="CK331" s="10"/>
      <c r="CL331" s="11"/>
      <c r="CO331" s="10"/>
      <c r="CP331" s="11"/>
      <c r="CS331" s="10"/>
      <c r="CT331" s="11"/>
      <c r="CW331" s="10"/>
      <c r="CX331" s="11"/>
      <c r="DA331" s="10"/>
      <c r="DB331" s="11"/>
      <c r="DE331" s="10"/>
      <c r="DF331" s="11"/>
      <c r="DI331" s="10"/>
      <c r="DJ331" s="11"/>
      <c r="DM331" s="10"/>
      <c r="DN331" s="11"/>
      <c r="DQ331" s="10"/>
      <c r="DR331" s="11"/>
      <c r="DU331" s="10"/>
      <c r="DV331" s="11"/>
      <c r="DY331" s="10"/>
      <c r="DZ331" s="11"/>
      <c r="EC331" s="10"/>
      <c r="ED331" s="11"/>
      <c r="EG331" s="10"/>
      <c r="EH331" s="11"/>
      <c r="EK331" s="10"/>
      <c r="EL331" s="11"/>
      <c r="EO331" s="10"/>
      <c r="EP331" s="11"/>
      <c r="ES331" s="10"/>
      <c r="ET331" s="11"/>
      <c r="EW331" s="10"/>
      <c r="EX331" s="11"/>
      <c r="FA331" s="10"/>
      <c r="FB331" s="11"/>
      <c r="FE331" s="10"/>
      <c r="FF331" s="11"/>
      <c r="FI331" s="10"/>
      <c r="FJ331" s="11"/>
      <c r="FM331" s="10"/>
      <c r="FN331" s="11"/>
      <c r="FQ331" s="10"/>
      <c r="FR331" s="11"/>
      <c r="FU331" s="10"/>
      <c r="FV331" s="11"/>
      <c r="FY331" s="10"/>
      <c r="FZ331" s="11"/>
      <c r="GC331" s="10"/>
      <c r="GD331" s="11"/>
      <c r="GG331" s="10"/>
      <c r="GH331" s="11"/>
      <c r="GK331" s="10"/>
      <c r="GL331" s="11"/>
      <c r="GO331" s="10"/>
      <c r="GP331" s="11"/>
      <c r="GS331" s="10"/>
      <c r="GT331" s="11"/>
      <c r="GW331" s="10"/>
      <c r="GX331" s="11"/>
      <c r="HA331" s="10"/>
      <c r="HB331" s="11"/>
      <c r="HE331" s="10"/>
      <c r="HF331" s="11"/>
      <c r="HI331" s="10"/>
      <c r="HJ331" s="11"/>
      <c r="HM331" s="10"/>
      <c r="HN331" s="11"/>
      <c r="HQ331" s="10"/>
      <c r="HR331" s="11"/>
      <c r="HU331" s="10"/>
      <c r="HV331" s="11"/>
      <c r="HY331" s="10"/>
      <c r="HZ331" s="11"/>
      <c r="IC331" s="10"/>
      <c r="ID331" s="11"/>
      <c r="IG331" s="10"/>
      <c r="IH331" s="11"/>
      <c r="IK331" s="10"/>
      <c r="IL331" s="11"/>
      <c r="IO331" s="10"/>
      <c r="IP331" s="11"/>
      <c r="IS331" s="10"/>
      <c r="IT331" s="11"/>
    </row>
    <row r="332" spans="1:254" ht="12" customHeight="1">
      <c r="A332" s="8">
        <v>315</v>
      </c>
      <c r="C332" s="12" t="s">
        <v>243</v>
      </c>
      <c r="D332" s="12" t="s">
        <v>25</v>
      </c>
      <c r="E332" s="10">
        <v>13431</v>
      </c>
      <c r="F332" s="11">
        <v>33.702198133092445</v>
      </c>
      <c r="J332" s="11"/>
      <c r="K332" s="13"/>
      <c r="M332" s="10"/>
      <c r="N332" s="11"/>
      <c r="Q332" s="10"/>
      <c r="R332" s="11"/>
      <c r="U332" s="10"/>
      <c r="V332" s="11"/>
      <c r="Y332" s="10"/>
      <c r="Z332" s="11"/>
      <c r="AC332" s="10"/>
      <c r="AD332" s="11"/>
      <c r="AG332" s="10"/>
      <c r="AH332" s="11"/>
      <c r="AK332" s="10"/>
      <c r="AL332" s="11"/>
      <c r="AO332" s="10"/>
      <c r="AP332" s="11"/>
      <c r="AS332" s="10"/>
      <c r="AT332" s="11"/>
      <c r="AW332" s="10"/>
      <c r="AX332" s="11"/>
      <c r="BA332" s="10"/>
      <c r="BB332" s="11"/>
      <c r="BE332" s="10"/>
      <c r="BF332" s="11"/>
      <c r="BI332" s="10"/>
      <c r="BJ332" s="11"/>
      <c r="BM332" s="10"/>
      <c r="BN332" s="11"/>
      <c r="BQ332" s="10"/>
      <c r="BR332" s="11"/>
      <c r="BU332" s="10"/>
      <c r="BV332" s="11"/>
      <c r="BY332" s="10"/>
      <c r="BZ332" s="11"/>
      <c r="CC332" s="10"/>
      <c r="CD332" s="11"/>
      <c r="CG332" s="10"/>
      <c r="CH332" s="11"/>
      <c r="CK332" s="10"/>
      <c r="CL332" s="11"/>
      <c r="CO332" s="10"/>
      <c r="CP332" s="11"/>
      <c r="CS332" s="10"/>
      <c r="CT332" s="11"/>
      <c r="CW332" s="10"/>
      <c r="CX332" s="11"/>
      <c r="DA332" s="10"/>
      <c r="DB332" s="11"/>
      <c r="DE332" s="10"/>
      <c r="DF332" s="11"/>
      <c r="DI332" s="10"/>
      <c r="DJ332" s="11"/>
      <c r="DM332" s="10"/>
      <c r="DN332" s="11"/>
      <c r="DQ332" s="10"/>
      <c r="DR332" s="11"/>
      <c r="DU332" s="10"/>
      <c r="DV332" s="11"/>
      <c r="DY332" s="10"/>
      <c r="DZ332" s="11"/>
      <c r="EC332" s="10"/>
      <c r="ED332" s="11"/>
      <c r="EG332" s="10"/>
      <c r="EH332" s="11"/>
      <c r="EK332" s="10"/>
      <c r="EL332" s="11"/>
      <c r="EO332" s="10"/>
      <c r="EP332" s="11"/>
      <c r="ES332" s="10"/>
      <c r="ET332" s="11"/>
      <c r="EW332" s="10"/>
      <c r="EX332" s="11"/>
      <c r="FA332" s="10"/>
      <c r="FB332" s="11"/>
      <c r="FE332" s="10"/>
      <c r="FF332" s="11"/>
      <c r="FI332" s="10"/>
      <c r="FJ332" s="11"/>
      <c r="FM332" s="10"/>
      <c r="FN332" s="11"/>
      <c r="FQ332" s="10"/>
      <c r="FR332" s="11"/>
      <c r="FU332" s="10"/>
      <c r="FV332" s="11"/>
      <c r="FY332" s="10"/>
      <c r="FZ332" s="11"/>
      <c r="GC332" s="10"/>
      <c r="GD332" s="11"/>
      <c r="GG332" s="10"/>
      <c r="GH332" s="11"/>
      <c r="GK332" s="10"/>
      <c r="GL332" s="11"/>
      <c r="GO332" s="10"/>
      <c r="GP332" s="11"/>
      <c r="GS332" s="10"/>
      <c r="GT332" s="11"/>
      <c r="GW332" s="10"/>
      <c r="GX332" s="11"/>
      <c r="HA332" s="10"/>
      <c r="HB332" s="11"/>
      <c r="HE332" s="10"/>
      <c r="HF332" s="11"/>
      <c r="HI332" s="10"/>
      <c r="HJ332" s="11"/>
      <c r="HM332" s="10"/>
      <c r="HN332" s="11"/>
      <c r="HQ332" s="10"/>
      <c r="HR332" s="11"/>
      <c r="HU332" s="10"/>
      <c r="HV332" s="11"/>
      <c r="HY332" s="10"/>
      <c r="HZ332" s="11"/>
      <c r="IC332" s="10"/>
      <c r="ID332" s="11"/>
      <c r="IG332" s="10"/>
      <c r="IH332" s="11"/>
      <c r="IK332" s="10"/>
      <c r="IL332" s="11"/>
      <c r="IO332" s="10"/>
      <c r="IP332" s="11"/>
      <c r="IS332" s="10"/>
      <c r="IT332" s="11"/>
    </row>
    <row r="333" spans="1:254" ht="12" customHeight="1">
      <c r="A333" s="8">
        <v>316</v>
      </c>
      <c r="C333" s="12" t="s">
        <v>244</v>
      </c>
      <c r="D333" s="12" t="s">
        <v>70</v>
      </c>
      <c r="E333" s="10">
        <v>778</v>
      </c>
      <c r="F333" s="11">
        <v>1.952223225935963</v>
      </c>
      <c r="J333" s="11"/>
      <c r="K333" s="13"/>
      <c r="M333" s="10"/>
      <c r="N333" s="11"/>
      <c r="Q333" s="10"/>
      <c r="R333" s="11"/>
      <c r="U333" s="10"/>
      <c r="V333" s="11"/>
      <c r="Y333" s="10"/>
      <c r="Z333" s="11"/>
      <c r="AC333" s="10"/>
      <c r="AD333" s="11"/>
      <c r="AG333" s="10"/>
      <c r="AH333" s="11"/>
      <c r="AK333" s="10"/>
      <c r="AL333" s="11"/>
      <c r="AO333" s="10"/>
      <c r="AP333" s="11"/>
      <c r="AS333" s="10"/>
      <c r="AT333" s="11"/>
      <c r="AW333" s="10"/>
      <c r="AX333" s="11"/>
      <c r="BA333" s="10"/>
      <c r="BB333" s="11"/>
      <c r="BE333" s="10"/>
      <c r="BF333" s="11"/>
      <c r="BI333" s="10"/>
      <c r="BJ333" s="11"/>
      <c r="BM333" s="10"/>
      <c r="BN333" s="11"/>
      <c r="BQ333" s="10"/>
      <c r="BR333" s="11"/>
      <c r="BU333" s="10"/>
      <c r="BV333" s="11"/>
      <c r="BY333" s="10"/>
      <c r="BZ333" s="11"/>
      <c r="CC333" s="10"/>
      <c r="CD333" s="11"/>
      <c r="CG333" s="10"/>
      <c r="CH333" s="11"/>
      <c r="CK333" s="10"/>
      <c r="CL333" s="11"/>
      <c r="CO333" s="10"/>
      <c r="CP333" s="11"/>
      <c r="CS333" s="10"/>
      <c r="CT333" s="11"/>
      <c r="CW333" s="10"/>
      <c r="CX333" s="11"/>
      <c r="DA333" s="10"/>
      <c r="DB333" s="11"/>
      <c r="DE333" s="10"/>
      <c r="DF333" s="11"/>
      <c r="DI333" s="10"/>
      <c r="DJ333" s="11"/>
      <c r="DM333" s="10"/>
      <c r="DN333" s="11"/>
      <c r="DQ333" s="10"/>
      <c r="DR333" s="11"/>
      <c r="DU333" s="10"/>
      <c r="DV333" s="11"/>
      <c r="DY333" s="10"/>
      <c r="DZ333" s="11"/>
      <c r="EC333" s="10"/>
      <c r="ED333" s="11"/>
      <c r="EG333" s="10"/>
      <c r="EH333" s="11"/>
      <c r="EK333" s="10"/>
      <c r="EL333" s="11"/>
      <c r="EO333" s="10"/>
      <c r="EP333" s="11"/>
      <c r="ES333" s="10"/>
      <c r="ET333" s="11"/>
      <c r="EW333" s="10"/>
      <c r="EX333" s="11"/>
      <c r="FA333" s="10"/>
      <c r="FB333" s="11"/>
      <c r="FE333" s="10"/>
      <c r="FF333" s="11"/>
      <c r="FI333" s="10"/>
      <c r="FJ333" s="11"/>
      <c r="FM333" s="10"/>
      <c r="FN333" s="11"/>
      <c r="FQ333" s="10"/>
      <c r="FR333" s="11"/>
      <c r="FU333" s="10"/>
      <c r="FV333" s="11"/>
      <c r="FY333" s="10"/>
      <c r="FZ333" s="11"/>
      <c r="GC333" s="10"/>
      <c r="GD333" s="11"/>
      <c r="GG333" s="10"/>
      <c r="GH333" s="11"/>
      <c r="GK333" s="10"/>
      <c r="GL333" s="11"/>
      <c r="GO333" s="10"/>
      <c r="GP333" s="11"/>
      <c r="GS333" s="10"/>
      <c r="GT333" s="11"/>
      <c r="GW333" s="10"/>
      <c r="GX333" s="11"/>
      <c r="HA333" s="10"/>
      <c r="HB333" s="11"/>
      <c r="HE333" s="10"/>
      <c r="HF333" s="11"/>
      <c r="HI333" s="10"/>
      <c r="HJ333" s="11"/>
      <c r="HM333" s="10"/>
      <c r="HN333" s="11"/>
      <c r="HQ333" s="10"/>
      <c r="HR333" s="11"/>
      <c r="HU333" s="10"/>
      <c r="HV333" s="11"/>
      <c r="HY333" s="10"/>
      <c r="HZ333" s="11"/>
      <c r="IC333" s="10"/>
      <c r="ID333" s="11"/>
      <c r="IG333" s="10"/>
      <c r="IH333" s="11"/>
      <c r="IK333" s="10"/>
      <c r="IL333" s="11"/>
      <c r="IO333" s="10"/>
      <c r="IP333" s="11"/>
      <c r="IS333" s="10"/>
      <c r="IT333" s="11"/>
    </row>
    <row r="334" spans="1:254" ht="12" customHeight="1">
      <c r="A334" s="8">
        <v>317</v>
      </c>
      <c r="C334" s="12" t="s">
        <v>245</v>
      </c>
      <c r="D334" s="12" t="s">
        <v>18</v>
      </c>
      <c r="E334" s="10">
        <v>5541</v>
      </c>
      <c r="F334" s="11">
        <v>13.903944595001505</v>
      </c>
      <c r="J334" s="11"/>
      <c r="K334" s="13"/>
      <c r="M334" s="10"/>
      <c r="N334" s="11"/>
      <c r="Q334" s="10"/>
      <c r="R334" s="11"/>
      <c r="U334" s="10"/>
      <c r="V334" s="11"/>
      <c r="Y334" s="10"/>
      <c r="Z334" s="11"/>
      <c r="AC334" s="10"/>
      <c r="AD334" s="11"/>
      <c r="AG334" s="10"/>
      <c r="AH334" s="11"/>
      <c r="AK334" s="10"/>
      <c r="AL334" s="11"/>
      <c r="AO334" s="10"/>
      <c r="AP334" s="11"/>
      <c r="AS334" s="10"/>
      <c r="AT334" s="11"/>
      <c r="AW334" s="10"/>
      <c r="AX334" s="11"/>
      <c r="BA334" s="10"/>
      <c r="BB334" s="11"/>
      <c r="BE334" s="10"/>
      <c r="BF334" s="11"/>
      <c r="BI334" s="10"/>
      <c r="BJ334" s="11"/>
      <c r="BM334" s="10"/>
      <c r="BN334" s="11"/>
      <c r="BQ334" s="10"/>
      <c r="BR334" s="11"/>
      <c r="BU334" s="10"/>
      <c r="BV334" s="11"/>
      <c r="BY334" s="10"/>
      <c r="BZ334" s="11"/>
      <c r="CC334" s="10"/>
      <c r="CD334" s="11"/>
      <c r="CG334" s="10"/>
      <c r="CH334" s="11"/>
      <c r="CK334" s="10"/>
      <c r="CL334" s="11"/>
      <c r="CO334" s="10"/>
      <c r="CP334" s="11"/>
      <c r="CS334" s="10"/>
      <c r="CT334" s="11"/>
      <c r="CW334" s="10"/>
      <c r="CX334" s="11"/>
      <c r="DA334" s="10"/>
      <c r="DB334" s="11"/>
      <c r="DE334" s="10"/>
      <c r="DF334" s="11"/>
      <c r="DI334" s="10"/>
      <c r="DJ334" s="11"/>
      <c r="DM334" s="10"/>
      <c r="DN334" s="11"/>
      <c r="DQ334" s="10"/>
      <c r="DR334" s="11"/>
      <c r="DU334" s="10"/>
      <c r="DV334" s="11"/>
      <c r="DY334" s="10"/>
      <c r="DZ334" s="11"/>
      <c r="EC334" s="10"/>
      <c r="ED334" s="11"/>
      <c r="EG334" s="10"/>
      <c r="EH334" s="11"/>
      <c r="EK334" s="10"/>
      <c r="EL334" s="11"/>
      <c r="EO334" s="10"/>
      <c r="EP334" s="11"/>
      <c r="ES334" s="10"/>
      <c r="ET334" s="11"/>
      <c r="EW334" s="10"/>
      <c r="EX334" s="11"/>
      <c r="FA334" s="10"/>
      <c r="FB334" s="11"/>
      <c r="FE334" s="10"/>
      <c r="FF334" s="11"/>
      <c r="FI334" s="10"/>
      <c r="FJ334" s="11"/>
      <c r="FM334" s="10"/>
      <c r="FN334" s="11"/>
      <c r="FQ334" s="10"/>
      <c r="FR334" s="11"/>
      <c r="FU334" s="10"/>
      <c r="FV334" s="11"/>
      <c r="FY334" s="10"/>
      <c r="FZ334" s="11"/>
      <c r="GC334" s="10"/>
      <c r="GD334" s="11"/>
      <c r="GG334" s="10"/>
      <c r="GH334" s="11"/>
      <c r="GK334" s="10"/>
      <c r="GL334" s="11"/>
      <c r="GO334" s="10"/>
      <c r="GP334" s="11"/>
      <c r="GS334" s="10"/>
      <c r="GT334" s="11"/>
      <c r="GW334" s="10"/>
      <c r="GX334" s="11"/>
      <c r="HA334" s="10"/>
      <c r="HB334" s="11"/>
      <c r="HE334" s="10"/>
      <c r="HF334" s="11"/>
      <c r="HI334" s="10"/>
      <c r="HJ334" s="11"/>
      <c r="HM334" s="10"/>
      <c r="HN334" s="11"/>
      <c r="HQ334" s="10"/>
      <c r="HR334" s="11"/>
      <c r="HU334" s="10"/>
      <c r="HV334" s="11"/>
      <c r="HY334" s="10"/>
      <c r="HZ334" s="11"/>
      <c r="IC334" s="10"/>
      <c r="ID334" s="11"/>
      <c r="IG334" s="10"/>
      <c r="IH334" s="11"/>
      <c r="IK334" s="10"/>
      <c r="IL334" s="11"/>
      <c r="IO334" s="10"/>
      <c r="IP334" s="11"/>
      <c r="IS334" s="10"/>
      <c r="IT334" s="11"/>
    </row>
    <row r="335" spans="1:254" ht="12" customHeight="1">
      <c r="A335" s="8">
        <v>318</v>
      </c>
      <c r="C335" s="12" t="s">
        <v>246</v>
      </c>
      <c r="D335" s="12" t="s">
        <v>16</v>
      </c>
      <c r="E335" s="10">
        <v>1439</v>
      </c>
      <c r="F335" s="11">
        <v>3.610860182675901</v>
      </c>
      <c r="J335" s="11"/>
      <c r="K335" s="13"/>
      <c r="M335" s="10"/>
      <c r="N335" s="11"/>
      <c r="Q335" s="10"/>
      <c r="R335" s="11"/>
      <c r="U335" s="10"/>
      <c r="V335" s="11"/>
      <c r="Y335" s="10"/>
      <c r="Z335" s="11"/>
      <c r="AC335" s="10"/>
      <c r="AD335" s="11"/>
      <c r="AG335" s="10"/>
      <c r="AH335" s="11"/>
      <c r="AK335" s="10"/>
      <c r="AL335" s="11"/>
      <c r="AO335" s="10"/>
      <c r="AP335" s="11"/>
      <c r="AS335" s="10"/>
      <c r="AT335" s="11"/>
      <c r="AW335" s="10"/>
      <c r="AX335" s="11"/>
      <c r="BA335" s="10"/>
      <c r="BB335" s="11"/>
      <c r="BE335" s="10"/>
      <c r="BF335" s="11"/>
      <c r="BI335" s="10"/>
      <c r="BJ335" s="11"/>
      <c r="BM335" s="10"/>
      <c r="BN335" s="11"/>
      <c r="BQ335" s="10"/>
      <c r="BR335" s="11"/>
      <c r="BU335" s="10"/>
      <c r="BV335" s="11"/>
      <c r="BY335" s="10"/>
      <c r="BZ335" s="11"/>
      <c r="CC335" s="10"/>
      <c r="CD335" s="11"/>
      <c r="CG335" s="10"/>
      <c r="CH335" s="11"/>
      <c r="CK335" s="10"/>
      <c r="CL335" s="11"/>
      <c r="CO335" s="10"/>
      <c r="CP335" s="11"/>
      <c r="CS335" s="10"/>
      <c r="CT335" s="11"/>
      <c r="CW335" s="10"/>
      <c r="CX335" s="11"/>
      <c r="DA335" s="10"/>
      <c r="DB335" s="11"/>
      <c r="DE335" s="10"/>
      <c r="DF335" s="11"/>
      <c r="DI335" s="10"/>
      <c r="DJ335" s="11"/>
      <c r="DM335" s="10"/>
      <c r="DN335" s="11"/>
      <c r="DQ335" s="10"/>
      <c r="DR335" s="11"/>
      <c r="DU335" s="10"/>
      <c r="DV335" s="11"/>
      <c r="DY335" s="10"/>
      <c r="DZ335" s="11"/>
      <c r="EC335" s="10"/>
      <c r="ED335" s="11"/>
      <c r="EG335" s="10"/>
      <c r="EH335" s="11"/>
      <c r="EK335" s="10"/>
      <c r="EL335" s="11"/>
      <c r="EO335" s="10"/>
      <c r="EP335" s="11"/>
      <c r="ES335" s="10"/>
      <c r="ET335" s="11"/>
      <c r="EW335" s="10"/>
      <c r="EX335" s="11"/>
      <c r="FA335" s="10"/>
      <c r="FB335" s="11"/>
      <c r="FE335" s="10"/>
      <c r="FF335" s="11"/>
      <c r="FI335" s="10"/>
      <c r="FJ335" s="11"/>
      <c r="FM335" s="10"/>
      <c r="FN335" s="11"/>
      <c r="FQ335" s="10"/>
      <c r="FR335" s="11"/>
      <c r="FU335" s="10"/>
      <c r="FV335" s="11"/>
      <c r="FY335" s="10"/>
      <c r="FZ335" s="11"/>
      <c r="GC335" s="10"/>
      <c r="GD335" s="11"/>
      <c r="GG335" s="10"/>
      <c r="GH335" s="11"/>
      <c r="GK335" s="10"/>
      <c r="GL335" s="11"/>
      <c r="GO335" s="10"/>
      <c r="GP335" s="11"/>
      <c r="GS335" s="10"/>
      <c r="GT335" s="11"/>
      <c r="GW335" s="10"/>
      <c r="GX335" s="11"/>
      <c r="HA335" s="10"/>
      <c r="HB335" s="11"/>
      <c r="HE335" s="10"/>
      <c r="HF335" s="11"/>
      <c r="HI335" s="10"/>
      <c r="HJ335" s="11"/>
      <c r="HM335" s="10"/>
      <c r="HN335" s="11"/>
      <c r="HQ335" s="10"/>
      <c r="HR335" s="11"/>
      <c r="HU335" s="10"/>
      <c r="HV335" s="11"/>
      <c r="HY335" s="10"/>
      <c r="HZ335" s="11"/>
      <c r="IC335" s="10"/>
      <c r="ID335" s="11"/>
      <c r="IG335" s="10"/>
      <c r="IH335" s="11"/>
      <c r="IK335" s="10"/>
      <c r="IL335" s="11"/>
      <c r="IO335" s="10"/>
      <c r="IP335" s="11"/>
      <c r="IS335" s="10"/>
      <c r="IT335" s="11"/>
    </row>
    <row r="336" spans="1:254" ht="12" customHeight="1">
      <c r="A336" s="8">
        <v>319</v>
      </c>
      <c r="C336" s="12" t="s">
        <v>247</v>
      </c>
      <c r="D336" s="12" t="s">
        <v>54</v>
      </c>
      <c r="E336" s="10">
        <v>975</v>
      </c>
      <c r="F336" s="11">
        <v>2.4465522433002107</v>
      </c>
      <c r="J336" s="11"/>
      <c r="K336" s="13"/>
      <c r="M336" s="10"/>
      <c r="N336" s="11"/>
      <c r="Q336" s="10"/>
      <c r="R336" s="11"/>
      <c r="U336" s="10"/>
      <c r="V336" s="11"/>
      <c r="Y336" s="10"/>
      <c r="Z336" s="11"/>
      <c r="AC336" s="10"/>
      <c r="AD336" s="11"/>
      <c r="AG336" s="10"/>
      <c r="AH336" s="11"/>
      <c r="AK336" s="10"/>
      <c r="AL336" s="11"/>
      <c r="AO336" s="10"/>
      <c r="AP336" s="11"/>
      <c r="AS336" s="10"/>
      <c r="AT336" s="11"/>
      <c r="AW336" s="10"/>
      <c r="AX336" s="11"/>
      <c r="BA336" s="10"/>
      <c r="BB336" s="11"/>
      <c r="BE336" s="10"/>
      <c r="BF336" s="11"/>
      <c r="BI336" s="10"/>
      <c r="BJ336" s="11"/>
      <c r="BM336" s="10"/>
      <c r="BN336" s="11"/>
      <c r="BQ336" s="10"/>
      <c r="BR336" s="11"/>
      <c r="BU336" s="10"/>
      <c r="BV336" s="11"/>
      <c r="BY336" s="10"/>
      <c r="BZ336" s="11"/>
      <c r="CC336" s="10"/>
      <c r="CD336" s="11"/>
      <c r="CG336" s="10"/>
      <c r="CH336" s="11"/>
      <c r="CK336" s="10"/>
      <c r="CL336" s="11"/>
      <c r="CO336" s="10"/>
      <c r="CP336" s="11"/>
      <c r="CS336" s="10"/>
      <c r="CT336" s="11"/>
      <c r="CW336" s="10"/>
      <c r="CX336" s="11"/>
      <c r="DA336" s="10"/>
      <c r="DB336" s="11"/>
      <c r="DE336" s="10"/>
      <c r="DF336" s="11"/>
      <c r="DI336" s="10"/>
      <c r="DJ336" s="11"/>
      <c r="DM336" s="10"/>
      <c r="DN336" s="11"/>
      <c r="DQ336" s="10"/>
      <c r="DR336" s="11"/>
      <c r="DU336" s="10"/>
      <c r="DV336" s="11"/>
      <c r="DY336" s="10"/>
      <c r="DZ336" s="11"/>
      <c r="EC336" s="10"/>
      <c r="ED336" s="11"/>
      <c r="EG336" s="10"/>
      <c r="EH336" s="11"/>
      <c r="EK336" s="10"/>
      <c r="EL336" s="11"/>
      <c r="EO336" s="10"/>
      <c r="EP336" s="11"/>
      <c r="ES336" s="10"/>
      <c r="ET336" s="11"/>
      <c r="EW336" s="10"/>
      <c r="EX336" s="11"/>
      <c r="FA336" s="10"/>
      <c r="FB336" s="11"/>
      <c r="FE336" s="10"/>
      <c r="FF336" s="11"/>
      <c r="FI336" s="10"/>
      <c r="FJ336" s="11"/>
      <c r="FM336" s="10"/>
      <c r="FN336" s="11"/>
      <c r="FQ336" s="10"/>
      <c r="FR336" s="11"/>
      <c r="FU336" s="10"/>
      <c r="FV336" s="11"/>
      <c r="FY336" s="10"/>
      <c r="FZ336" s="11"/>
      <c r="GC336" s="10"/>
      <c r="GD336" s="11"/>
      <c r="GG336" s="10"/>
      <c r="GH336" s="11"/>
      <c r="GK336" s="10"/>
      <c r="GL336" s="11"/>
      <c r="GO336" s="10"/>
      <c r="GP336" s="11"/>
      <c r="GS336" s="10"/>
      <c r="GT336" s="11"/>
      <c r="GW336" s="10"/>
      <c r="GX336" s="11"/>
      <c r="HA336" s="10"/>
      <c r="HB336" s="11"/>
      <c r="HE336" s="10"/>
      <c r="HF336" s="11"/>
      <c r="HI336" s="10"/>
      <c r="HJ336" s="11"/>
      <c r="HM336" s="10"/>
      <c r="HN336" s="11"/>
      <c r="HQ336" s="10"/>
      <c r="HR336" s="11"/>
      <c r="HU336" s="10"/>
      <c r="HV336" s="11"/>
      <c r="HY336" s="10"/>
      <c r="HZ336" s="11"/>
      <c r="IC336" s="10"/>
      <c r="ID336" s="11"/>
      <c r="IG336" s="10"/>
      <c r="IH336" s="11"/>
      <c r="IK336" s="10"/>
      <c r="IL336" s="11"/>
      <c r="IO336" s="10"/>
      <c r="IP336" s="11"/>
      <c r="IS336" s="10"/>
      <c r="IT336" s="11"/>
    </row>
    <row r="337" spans="1:254" ht="12" customHeight="1">
      <c r="A337" s="8">
        <v>320</v>
      </c>
      <c r="C337" s="12" t="s">
        <v>26</v>
      </c>
      <c r="E337" s="10">
        <v>39852</v>
      </c>
      <c r="F337" s="11">
        <v>100</v>
      </c>
      <c r="J337" s="11"/>
      <c r="M337" s="10"/>
      <c r="N337" s="11"/>
      <c r="Q337" s="10"/>
      <c r="R337" s="11"/>
      <c r="U337" s="10"/>
      <c r="V337" s="11"/>
      <c r="Y337" s="10"/>
      <c r="Z337" s="11"/>
      <c r="AC337" s="10"/>
      <c r="AD337" s="11"/>
      <c r="AG337" s="10"/>
      <c r="AH337" s="11"/>
      <c r="AK337" s="10"/>
      <c r="AL337" s="11"/>
      <c r="AO337" s="10"/>
      <c r="AP337" s="11"/>
      <c r="AS337" s="10"/>
      <c r="AT337" s="11"/>
      <c r="AW337" s="10"/>
      <c r="AX337" s="11"/>
      <c r="BA337" s="10"/>
      <c r="BB337" s="11"/>
      <c r="BE337" s="10"/>
      <c r="BF337" s="11"/>
      <c r="BI337" s="10"/>
      <c r="BJ337" s="11"/>
      <c r="BM337" s="10"/>
      <c r="BN337" s="11"/>
      <c r="BQ337" s="10"/>
      <c r="BR337" s="11"/>
      <c r="BU337" s="10"/>
      <c r="BV337" s="11"/>
      <c r="BY337" s="10"/>
      <c r="BZ337" s="11"/>
      <c r="CC337" s="10"/>
      <c r="CD337" s="11"/>
      <c r="CG337" s="10"/>
      <c r="CH337" s="11"/>
      <c r="CK337" s="10"/>
      <c r="CL337" s="11"/>
      <c r="CO337" s="10"/>
      <c r="CP337" s="11"/>
      <c r="CS337" s="10"/>
      <c r="CT337" s="11"/>
      <c r="CW337" s="10"/>
      <c r="CX337" s="11"/>
      <c r="DA337" s="10"/>
      <c r="DB337" s="11"/>
      <c r="DE337" s="10"/>
      <c r="DF337" s="11"/>
      <c r="DI337" s="10"/>
      <c r="DJ337" s="11"/>
      <c r="DM337" s="10"/>
      <c r="DN337" s="11"/>
      <c r="DQ337" s="10"/>
      <c r="DR337" s="11"/>
      <c r="DU337" s="10"/>
      <c r="DV337" s="11"/>
      <c r="DY337" s="10"/>
      <c r="DZ337" s="11"/>
      <c r="EC337" s="10"/>
      <c r="ED337" s="11"/>
      <c r="EG337" s="10"/>
      <c r="EH337" s="11"/>
      <c r="EK337" s="10"/>
      <c r="EL337" s="11"/>
      <c r="EO337" s="10"/>
      <c r="EP337" s="11"/>
      <c r="ES337" s="10"/>
      <c r="ET337" s="11"/>
      <c r="EW337" s="10"/>
      <c r="EX337" s="11"/>
      <c r="FA337" s="10"/>
      <c r="FB337" s="11"/>
      <c r="FE337" s="10"/>
      <c r="FF337" s="11"/>
      <c r="FI337" s="10"/>
      <c r="FJ337" s="11"/>
      <c r="FM337" s="10"/>
      <c r="FN337" s="11"/>
      <c r="FQ337" s="10"/>
      <c r="FR337" s="11"/>
      <c r="FU337" s="10"/>
      <c r="FV337" s="11"/>
      <c r="FY337" s="10"/>
      <c r="FZ337" s="11"/>
      <c r="GC337" s="10"/>
      <c r="GD337" s="11"/>
      <c r="GG337" s="10"/>
      <c r="GH337" s="11"/>
      <c r="GK337" s="10"/>
      <c r="GL337" s="11"/>
      <c r="GO337" s="10"/>
      <c r="GP337" s="11"/>
      <c r="GS337" s="10"/>
      <c r="GT337" s="11"/>
      <c r="GW337" s="10"/>
      <c r="GX337" s="11"/>
      <c r="HA337" s="10"/>
      <c r="HB337" s="11"/>
      <c r="HE337" s="10"/>
      <c r="HF337" s="11"/>
      <c r="HI337" s="10"/>
      <c r="HJ337" s="11"/>
      <c r="HM337" s="10"/>
      <c r="HN337" s="11"/>
      <c r="HQ337" s="10"/>
      <c r="HR337" s="11"/>
      <c r="HU337" s="10"/>
      <c r="HV337" s="11"/>
      <c r="HY337" s="10"/>
      <c r="HZ337" s="11"/>
      <c r="IC337" s="10"/>
      <c r="ID337" s="11"/>
      <c r="IG337" s="10"/>
      <c r="IH337" s="11"/>
      <c r="IK337" s="10"/>
      <c r="IL337" s="11"/>
      <c r="IO337" s="10"/>
      <c r="IP337" s="11"/>
      <c r="IS337" s="10"/>
      <c r="IT337" s="11"/>
    </row>
    <row r="338" spans="1:254" ht="12" customHeight="1">
      <c r="A338" s="8">
        <v>321</v>
      </c>
      <c r="C338" s="12" t="s">
        <v>27</v>
      </c>
      <c r="E338" s="10">
        <v>433</v>
      </c>
      <c r="F338" s="11"/>
      <c r="J338" s="11"/>
      <c r="M338" s="10"/>
      <c r="N338" s="11"/>
      <c r="Q338" s="10"/>
      <c r="R338" s="11"/>
      <c r="U338" s="10"/>
      <c r="V338" s="11"/>
      <c r="Y338" s="10"/>
      <c r="Z338" s="11"/>
      <c r="AC338" s="10"/>
      <c r="AD338" s="11"/>
      <c r="AG338" s="10"/>
      <c r="AH338" s="11"/>
      <c r="AK338" s="10"/>
      <c r="AL338" s="11"/>
      <c r="AO338" s="10"/>
      <c r="AP338" s="11"/>
      <c r="AS338" s="10"/>
      <c r="AT338" s="11"/>
      <c r="AW338" s="10"/>
      <c r="AX338" s="11"/>
      <c r="BA338" s="10"/>
      <c r="BB338" s="11"/>
      <c r="BE338" s="10"/>
      <c r="BF338" s="11"/>
      <c r="BI338" s="10"/>
      <c r="BJ338" s="11"/>
      <c r="BM338" s="10"/>
      <c r="BN338" s="11"/>
      <c r="BQ338" s="10"/>
      <c r="BR338" s="11"/>
      <c r="BU338" s="10"/>
      <c r="BV338" s="11"/>
      <c r="BY338" s="10"/>
      <c r="BZ338" s="11"/>
      <c r="CC338" s="10"/>
      <c r="CD338" s="11"/>
      <c r="CG338" s="10"/>
      <c r="CH338" s="11"/>
      <c r="CK338" s="10"/>
      <c r="CL338" s="11"/>
      <c r="CO338" s="10"/>
      <c r="CP338" s="11"/>
      <c r="CS338" s="10"/>
      <c r="CT338" s="11"/>
      <c r="CW338" s="10"/>
      <c r="CX338" s="11"/>
      <c r="DA338" s="10"/>
      <c r="DB338" s="11"/>
      <c r="DE338" s="10"/>
      <c r="DF338" s="11"/>
      <c r="DI338" s="10"/>
      <c r="DJ338" s="11"/>
      <c r="DM338" s="10"/>
      <c r="DN338" s="11"/>
      <c r="DQ338" s="10"/>
      <c r="DR338" s="11"/>
      <c r="DU338" s="10"/>
      <c r="DV338" s="11"/>
      <c r="DY338" s="10"/>
      <c r="DZ338" s="11"/>
      <c r="EC338" s="10"/>
      <c r="ED338" s="11"/>
      <c r="EG338" s="10"/>
      <c r="EH338" s="11"/>
      <c r="EK338" s="10"/>
      <c r="EL338" s="11"/>
      <c r="EO338" s="10"/>
      <c r="EP338" s="11"/>
      <c r="ES338" s="10"/>
      <c r="ET338" s="11"/>
      <c r="EW338" s="10"/>
      <c r="EX338" s="11"/>
      <c r="FA338" s="10"/>
      <c r="FB338" s="11"/>
      <c r="FE338" s="10"/>
      <c r="FF338" s="11"/>
      <c r="FI338" s="10"/>
      <c r="FJ338" s="11"/>
      <c r="FM338" s="10"/>
      <c r="FN338" s="11"/>
      <c r="FQ338" s="10"/>
      <c r="FR338" s="11"/>
      <c r="FU338" s="10"/>
      <c r="FV338" s="11"/>
      <c r="FY338" s="10"/>
      <c r="FZ338" s="11"/>
      <c r="GC338" s="10"/>
      <c r="GD338" s="11"/>
      <c r="GG338" s="10"/>
      <c r="GH338" s="11"/>
      <c r="GK338" s="10"/>
      <c r="GL338" s="11"/>
      <c r="GO338" s="10"/>
      <c r="GP338" s="11"/>
      <c r="GS338" s="10"/>
      <c r="GT338" s="11"/>
      <c r="GW338" s="10"/>
      <c r="GX338" s="11"/>
      <c r="HA338" s="10"/>
      <c r="HB338" s="11"/>
      <c r="HE338" s="10"/>
      <c r="HF338" s="11"/>
      <c r="HI338" s="10"/>
      <c r="HJ338" s="11"/>
      <c r="HM338" s="10"/>
      <c r="HN338" s="11"/>
      <c r="HQ338" s="10"/>
      <c r="HR338" s="11"/>
      <c r="HU338" s="10"/>
      <c r="HV338" s="11"/>
      <c r="HY338" s="10"/>
      <c r="HZ338" s="11"/>
      <c r="IC338" s="10"/>
      <c r="ID338" s="11"/>
      <c r="IG338" s="10"/>
      <c r="IH338" s="11"/>
      <c r="IK338" s="10"/>
      <c r="IL338" s="11"/>
      <c r="IO338" s="10"/>
      <c r="IP338" s="11"/>
      <c r="IS338" s="10"/>
      <c r="IT338" s="11"/>
    </row>
    <row r="339" spans="1:254" ht="12" customHeight="1">
      <c r="A339" s="8">
        <v>322</v>
      </c>
      <c r="C339" s="12" t="s">
        <v>28</v>
      </c>
      <c r="E339" s="10">
        <v>40285</v>
      </c>
      <c r="F339" s="11"/>
      <c r="J339" s="11"/>
      <c r="M339" s="10"/>
      <c r="N339" s="11"/>
      <c r="Q339" s="10"/>
      <c r="R339" s="11"/>
      <c r="U339" s="10"/>
      <c r="V339" s="11"/>
      <c r="Y339" s="10"/>
      <c r="Z339" s="11"/>
      <c r="AC339" s="10"/>
      <c r="AD339" s="11"/>
      <c r="AG339" s="10"/>
      <c r="AH339" s="11"/>
      <c r="AK339" s="10"/>
      <c r="AL339" s="11"/>
      <c r="AO339" s="10"/>
      <c r="AP339" s="11"/>
      <c r="AS339" s="10"/>
      <c r="AT339" s="11"/>
      <c r="AW339" s="10"/>
      <c r="AX339" s="11"/>
      <c r="BA339" s="10"/>
      <c r="BB339" s="11"/>
      <c r="BE339" s="10"/>
      <c r="BF339" s="11"/>
      <c r="BI339" s="10"/>
      <c r="BJ339" s="11"/>
      <c r="BM339" s="10"/>
      <c r="BN339" s="11"/>
      <c r="BQ339" s="10"/>
      <c r="BR339" s="11"/>
      <c r="BU339" s="10"/>
      <c r="BV339" s="11"/>
      <c r="BY339" s="10"/>
      <c r="BZ339" s="11"/>
      <c r="CC339" s="10"/>
      <c r="CD339" s="11"/>
      <c r="CG339" s="10"/>
      <c r="CH339" s="11"/>
      <c r="CK339" s="10"/>
      <c r="CL339" s="11"/>
      <c r="CO339" s="10"/>
      <c r="CP339" s="11"/>
      <c r="CS339" s="10"/>
      <c r="CT339" s="11"/>
      <c r="CW339" s="10"/>
      <c r="CX339" s="11"/>
      <c r="DA339" s="10"/>
      <c r="DB339" s="11"/>
      <c r="DE339" s="10"/>
      <c r="DF339" s="11"/>
      <c r="DI339" s="10"/>
      <c r="DJ339" s="11"/>
      <c r="DM339" s="10"/>
      <c r="DN339" s="11"/>
      <c r="DQ339" s="10"/>
      <c r="DR339" s="11"/>
      <c r="DU339" s="10"/>
      <c r="DV339" s="11"/>
      <c r="DY339" s="10"/>
      <c r="DZ339" s="11"/>
      <c r="EC339" s="10"/>
      <c r="ED339" s="11"/>
      <c r="EG339" s="10"/>
      <c r="EH339" s="11"/>
      <c r="EK339" s="10"/>
      <c r="EL339" s="11"/>
      <c r="EO339" s="10"/>
      <c r="EP339" s="11"/>
      <c r="ES339" s="10"/>
      <c r="ET339" s="11"/>
      <c r="EW339" s="10"/>
      <c r="EX339" s="11"/>
      <c r="FA339" s="10"/>
      <c r="FB339" s="11"/>
      <c r="FE339" s="10"/>
      <c r="FF339" s="11"/>
      <c r="FI339" s="10"/>
      <c r="FJ339" s="11"/>
      <c r="FM339" s="10"/>
      <c r="FN339" s="11"/>
      <c r="FQ339" s="10"/>
      <c r="FR339" s="11"/>
      <c r="FU339" s="10"/>
      <c r="FV339" s="11"/>
      <c r="FY339" s="10"/>
      <c r="FZ339" s="11"/>
      <c r="GC339" s="10"/>
      <c r="GD339" s="11"/>
      <c r="GG339" s="10"/>
      <c r="GH339" s="11"/>
      <c r="GK339" s="10"/>
      <c r="GL339" s="11"/>
      <c r="GO339" s="10"/>
      <c r="GP339" s="11"/>
      <c r="GS339" s="10"/>
      <c r="GT339" s="11"/>
      <c r="GW339" s="10"/>
      <c r="GX339" s="11"/>
      <c r="HA339" s="10"/>
      <c r="HB339" s="11"/>
      <c r="HE339" s="10"/>
      <c r="HF339" s="11"/>
      <c r="HI339" s="10"/>
      <c r="HJ339" s="11"/>
      <c r="HM339" s="10"/>
      <c r="HN339" s="11"/>
      <c r="HQ339" s="10"/>
      <c r="HR339" s="11"/>
      <c r="HU339" s="10"/>
      <c r="HV339" s="11"/>
      <c r="HY339" s="10"/>
      <c r="HZ339" s="11"/>
      <c r="IC339" s="10"/>
      <c r="ID339" s="11"/>
      <c r="IG339" s="10"/>
      <c r="IH339" s="11"/>
      <c r="IK339" s="10"/>
      <c r="IL339" s="11"/>
      <c r="IO339" s="10"/>
      <c r="IP339" s="11"/>
      <c r="IS339" s="10"/>
      <c r="IT339" s="11"/>
    </row>
    <row r="340" spans="1:254" ht="12" customHeight="1">
      <c r="A340" s="8">
        <v>323</v>
      </c>
      <c r="E340" s="10"/>
      <c r="F340" s="11"/>
      <c r="J340" s="11"/>
      <c r="M340" s="10"/>
      <c r="N340" s="11"/>
      <c r="Q340" s="10"/>
      <c r="R340" s="11"/>
      <c r="U340" s="10"/>
      <c r="V340" s="11"/>
      <c r="Y340" s="10"/>
      <c r="Z340" s="11"/>
      <c r="AC340" s="10"/>
      <c r="AD340" s="11"/>
      <c r="AG340" s="10"/>
      <c r="AH340" s="11"/>
      <c r="AK340" s="10"/>
      <c r="AL340" s="11"/>
      <c r="AO340" s="10"/>
      <c r="AP340" s="11"/>
      <c r="AS340" s="10"/>
      <c r="AT340" s="11"/>
      <c r="AW340" s="10"/>
      <c r="AX340" s="11"/>
      <c r="BA340" s="10"/>
      <c r="BB340" s="11"/>
      <c r="BE340" s="10"/>
      <c r="BF340" s="11"/>
      <c r="BI340" s="10"/>
      <c r="BJ340" s="11"/>
      <c r="BM340" s="10"/>
      <c r="BN340" s="11"/>
      <c r="BQ340" s="10"/>
      <c r="BR340" s="11"/>
      <c r="BU340" s="10"/>
      <c r="BV340" s="11"/>
      <c r="BY340" s="10"/>
      <c r="BZ340" s="11"/>
      <c r="CC340" s="10"/>
      <c r="CD340" s="11"/>
      <c r="CG340" s="10"/>
      <c r="CH340" s="11"/>
      <c r="CK340" s="10"/>
      <c r="CL340" s="11"/>
      <c r="CO340" s="10"/>
      <c r="CP340" s="11"/>
      <c r="CS340" s="10"/>
      <c r="CT340" s="11"/>
      <c r="CW340" s="10"/>
      <c r="CX340" s="11"/>
      <c r="DA340" s="10"/>
      <c r="DB340" s="11"/>
      <c r="DE340" s="10"/>
      <c r="DF340" s="11"/>
      <c r="DI340" s="10"/>
      <c r="DJ340" s="11"/>
      <c r="DM340" s="10"/>
      <c r="DN340" s="11"/>
      <c r="DQ340" s="10"/>
      <c r="DR340" s="11"/>
      <c r="DU340" s="10"/>
      <c r="DV340" s="11"/>
      <c r="DY340" s="10"/>
      <c r="DZ340" s="11"/>
      <c r="EC340" s="10"/>
      <c r="ED340" s="11"/>
      <c r="EG340" s="10"/>
      <c r="EH340" s="11"/>
      <c r="EK340" s="10"/>
      <c r="EL340" s="11"/>
      <c r="EO340" s="10"/>
      <c r="EP340" s="11"/>
      <c r="ES340" s="10"/>
      <c r="ET340" s="11"/>
      <c r="EW340" s="10"/>
      <c r="EX340" s="11"/>
      <c r="FA340" s="10"/>
      <c r="FB340" s="11"/>
      <c r="FE340" s="10"/>
      <c r="FF340" s="11"/>
      <c r="FI340" s="10"/>
      <c r="FJ340" s="11"/>
      <c r="FM340" s="10"/>
      <c r="FN340" s="11"/>
      <c r="FQ340" s="10"/>
      <c r="FR340" s="11"/>
      <c r="FU340" s="10"/>
      <c r="FV340" s="11"/>
      <c r="FY340" s="10"/>
      <c r="FZ340" s="11"/>
      <c r="GC340" s="10"/>
      <c r="GD340" s="11"/>
      <c r="GG340" s="10"/>
      <c r="GH340" s="11"/>
      <c r="GK340" s="10"/>
      <c r="GL340" s="11"/>
      <c r="GO340" s="10"/>
      <c r="GP340" s="11"/>
      <c r="GS340" s="10"/>
      <c r="GT340" s="11"/>
      <c r="GW340" s="10"/>
      <c r="GX340" s="11"/>
      <c r="HA340" s="10"/>
      <c r="HB340" s="11"/>
      <c r="HE340" s="10"/>
      <c r="HF340" s="11"/>
      <c r="HI340" s="10"/>
      <c r="HJ340" s="11"/>
      <c r="HM340" s="10"/>
      <c r="HN340" s="11"/>
      <c r="HQ340" s="10"/>
      <c r="HR340" s="11"/>
      <c r="HU340" s="10"/>
      <c r="HV340" s="11"/>
      <c r="HY340" s="10"/>
      <c r="HZ340" s="11"/>
      <c r="IC340" s="10"/>
      <c r="ID340" s="11"/>
      <c r="IG340" s="10"/>
      <c r="IH340" s="11"/>
      <c r="IK340" s="10"/>
      <c r="IL340" s="11"/>
      <c r="IO340" s="10"/>
      <c r="IP340" s="11"/>
      <c r="IS340" s="10"/>
      <c r="IT340" s="11"/>
    </row>
    <row r="341" spans="1:254" ht="12" customHeight="1">
      <c r="A341" s="8">
        <v>324</v>
      </c>
      <c r="B341" s="9" t="s">
        <v>248</v>
      </c>
      <c r="E341" s="10"/>
      <c r="F341" s="11"/>
      <c r="J341" s="11"/>
      <c r="M341" s="10"/>
      <c r="N341" s="11"/>
      <c r="Q341" s="10"/>
      <c r="R341" s="11"/>
      <c r="U341" s="10"/>
      <c r="V341" s="11"/>
      <c r="Y341" s="10"/>
      <c r="Z341" s="11"/>
      <c r="AC341" s="10"/>
      <c r="AD341" s="11"/>
      <c r="AG341" s="10"/>
      <c r="AH341" s="11"/>
      <c r="AK341" s="10"/>
      <c r="AL341" s="11"/>
      <c r="AO341" s="10"/>
      <c r="AP341" s="11"/>
      <c r="AS341" s="10"/>
      <c r="AT341" s="11"/>
      <c r="AW341" s="10"/>
      <c r="AX341" s="11"/>
      <c r="BA341" s="10"/>
      <c r="BB341" s="11"/>
      <c r="BE341" s="10"/>
      <c r="BF341" s="11"/>
      <c r="BI341" s="10"/>
      <c r="BJ341" s="11"/>
      <c r="BM341" s="10"/>
      <c r="BN341" s="11"/>
      <c r="BQ341" s="10"/>
      <c r="BR341" s="11"/>
      <c r="BU341" s="10"/>
      <c r="BV341" s="11"/>
      <c r="BY341" s="10"/>
      <c r="BZ341" s="11"/>
      <c r="CC341" s="10"/>
      <c r="CD341" s="11"/>
      <c r="CG341" s="10"/>
      <c r="CH341" s="11"/>
      <c r="CK341" s="10"/>
      <c r="CL341" s="11"/>
      <c r="CO341" s="10"/>
      <c r="CP341" s="11"/>
      <c r="CS341" s="10"/>
      <c r="CT341" s="11"/>
      <c r="CW341" s="10"/>
      <c r="CX341" s="11"/>
      <c r="DA341" s="10"/>
      <c r="DB341" s="11"/>
      <c r="DE341" s="10"/>
      <c r="DF341" s="11"/>
      <c r="DI341" s="10"/>
      <c r="DJ341" s="11"/>
      <c r="DM341" s="10"/>
      <c r="DN341" s="11"/>
      <c r="DQ341" s="10"/>
      <c r="DR341" s="11"/>
      <c r="DU341" s="10"/>
      <c r="DV341" s="11"/>
      <c r="DY341" s="10"/>
      <c r="DZ341" s="11"/>
      <c r="EC341" s="10"/>
      <c r="ED341" s="11"/>
      <c r="EG341" s="10"/>
      <c r="EH341" s="11"/>
      <c r="EK341" s="10"/>
      <c r="EL341" s="11"/>
      <c r="EO341" s="10"/>
      <c r="EP341" s="11"/>
      <c r="ES341" s="10"/>
      <c r="ET341" s="11"/>
      <c r="EW341" s="10"/>
      <c r="EX341" s="11"/>
      <c r="FA341" s="10"/>
      <c r="FB341" s="11"/>
      <c r="FE341" s="10"/>
      <c r="FF341" s="11"/>
      <c r="FI341" s="10"/>
      <c r="FJ341" s="11"/>
      <c r="FM341" s="10"/>
      <c r="FN341" s="11"/>
      <c r="FQ341" s="10"/>
      <c r="FR341" s="11"/>
      <c r="FU341" s="10"/>
      <c r="FV341" s="11"/>
      <c r="FY341" s="10"/>
      <c r="FZ341" s="11"/>
      <c r="GC341" s="10"/>
      <c r="GD341" s="11"/>
      <c r="GG341" s="10"/>
      <c r="GH341" s="11"/>
      <c r="GK341" s="10"/>
      <c r="GL341" s="11"/>
      <c r="GO341" s="10"/>
      <c r="GP341" s="11"/>
      <c r="GS341" s="10"/>
      <c r="GT341" s="11"/>
      <c r="GW341" s="10"/>
      <c r="GX341" s="11"/>
      <c r="HA341" s="10"/>
      <c r="HB341" s="11"/>
      <c r="HE341" s="10"/>
      <c r="HF341" s="11"/>
      <c r="HI341" s="10"/>
      <c r="HJ341" s="11"/>
      <c r="HM341" s="10"/>
      <c r="HN341" s="11"/>
      <c r="HQ341" s="10"/>
      <c r="HR341" s="11"/>
      <c r="HU341" s="10"/>
      <c r="HV341" s="11"/>
      <c r="HY341" s="10"/>
      <c r="HZ341" s="11"/>
      <c r="IC341" s="10"/>
      <c r="ID341" s="11"/>
      <c r="IG341" s="10"/>
      <c r="IH341" s="11"/>
      <c r="IK341" s="10"/>
      <c r="IL341" s="11"/>
      <c r="IO341" s="10"/>
      <c r="IP341" s="11"/>
      <c r="IS341" s="10"/>
      <c r="IT341" s="11"/>
    </row>
    <row r="342" spans="1:254" ht="12" customHeight="1">
      <c r="A342" s="4">
        <v>325</v>
      </c>
      <c r="B342" s="3" t="s">
        <v>21</v>
      </c>
      <c r="C342" s="18" t="s">
        <v>249</v>
      </c>
      <c r="D342" s="18" t="s">
        <v>18</v>
      </c>
      <c r="E342" s="18">
        <v>24844</v>
      </c>
      <c r="F342" s="18">
        <v>51.03638119106802</v>
      </c>
      <c r="G342" s="19"/>
      <c r="H342" s="14">
        <v>15</v>
      </c>
      <c r="J342" s="11"/>
      <c r="K342" s="13"/>
      <c r="M342" s="10"/>
      <c r="N342" s="11"/>
      <c r="Q342" s="10"/>
      <c r="R342" s="11"/>
      <c r="U342" s="10"/>
      <c r="V342" s="11"/>
      <c r="Y342" s="10"/>
      <c r="Z342" s="11"/>
      <c r="AC342" s="10"/>
      <c r="AD342" s="11"/>
      <c r="AG342" s="10"/>
      <c r="AH342" s="11"/>
      <c r="AK342" s="10"/>
      <c r="AL342" s="11"/>
      <c r="AO342" s="10"/>
      <c r="AP342" s="11"/>
      <c r="AS342" s="10"/>
      <c r="AT342" s="11"/>
      <c r="AW342" s="10"/>
      <c r="AX342" s="11"/>
      <c r="BA342" s="10"/>
      <c r="BB342" s="11"/>
      <c r="BE342" s="10"/>
      <c r="BF342" s="11"/>
      <c r="BI342" s="10"/>
      <c r="BJ342" s="11"/>
      <c r="BM342" s="10"/>
      <c r="BN342" s="11"/>
      <c r="BQ342" s="10"/>
      <c r="BR342" s="11"/>
      <c r="BU342" s="10"/>
      <c r="BV342" s="11"/>
      <c r="BY342" s="10"/>
      <c r="BZ342" s="11"/>
      <c r="CC342" s="10"/>
      <c r="CD342" s="11"/>
      <c r="CG342" s="10"/>
      <c r="CH342" s="11"/>
      <c r="CK342" s="10"/>
      <c r="CL342" s="11"/>
      <c r="CO342" s="10"/>
      <c r="CP342" s="11"/>
      <c r="CS342" s="10"/>
      <c r="CT342" s="11"/>
      <c r="CW342" s="10"/>
      <c r="CX342" s="11"/>
      <c r="DA342" s="10"/>
      <c r="DB342" s="11"/>
      <c r="DE342" s="10"/>
      <c r="DF342" s="11"/>
      <c r="DI342" s="10"/>
      <c r="DJ342" s="11"/>
      <c r="DM342" s="10"/>
      <c r="DN342" s="11"/>
      <c r="DQ342" s="10"/>
      <c r="DR342" s="11"/>
      <c r="DU342" s="10"/>
      <c r="DV342" s="11"/>
      <c r="DY342" s="10"/>
      <c r="DZ342" s="11"/>
      <c r="EC342" s="10"/>
      <c r="ED342" s="11"/>
      <c r="EG342" s="10"/>
      <c r="EH342" s="11"/>
      <c r="EK342" s="10"/>
      <c r="EL342" s="11"/>
      <c r="EO342" s="10"/>
      <c r="EP342" s="11"/>
      <c r="ES342" s="10"/>
      <c r="ET342" s="11"/>
      <c r="EW342" s="10"/>
      <c r="EX342" s="11"/>
      <c r="FA342" s="10"/>
      <c r="FB342" s="11"/>
      <c r="FE342" s="10"/>
      <c r="FF342" s="11"/>
      <c r="FI342" s="10"/>
      <c r="FJ342" s="11"/>
      <c r="FM342" s="10"/>
      <c r="FN342" s="11"/>
      <c r="FQ342" s="10"/>
      <c r="FR342" s="11"/>
      <c r="FU342" s="10"/>
      <c r="FV342" s="11"/>
      <c r="FY342" s="10"/>
      <c r="FZ342" s="11"/>
      <c r="GC342" s="10"/>
      <c r="GD342" s="11"/>
      <c r="GG342" s="10"/>
      <c r="GH342" s="11"/>
      <c r="GK342" s="10"/>
      <c r="GL342" s="11"/>
      <c r="GO342" s="10"/>
      <c r="GP342" s="11"/>
      <c r="GS342" s="10"/>
      <c r="GT342" s="11"/>
      <c r="GW342" s="10"/>
      <c r="GX342" s="11"/>
      <c r="HA342" s="10"/>
      <c r="HB342" s="11"/>
      <c r="HE342" s="10"/>
      <c r="HF342" s="11"/>
      <c r="HI342" s="10"/>
      <c r="HJ342" s="11"/>
      <c r="HM342" s="10"/>
      <c r="HN342" s="11"/>
      <c r="HQ342" s="10"/>
      <c r="HR342" s="11"/>
      <c r="HU342" s="10"/>
      <c r="HV342" s="11"/>
      <c r="HY342" s="10"/>
      <c r="HZ342" s="11"/>
      <c r="IC342" s="10"/>
      <c r="ID342" s="11"/>
      <c r="IG342" s="10"/>
      <c r="IH342" s="11"/>
      <c r="IK342" s="10"/>
      <c r="IL342" s="11"/>
      <c r="IO342" s="10"/>
      <c r="IP342" s="11"/>
      <c r="IS342" s="10"/>
      <c r="IT342" s="11"/>
    </row>
    <row r="343" spans="1:254" ht="12" customHeight="1">
      <c r="A343" s="8">
        <v>326</v>
      </c>
      <c r="C343" s="12" t="s">
        <v>250</v>
      </c>
      <c r="D343" s="12" t="s">
        <v>31</v>
      </c>
      <c r="E343" s="10">
        <v>92</v>
      </c>
      <c r="F343" s="11">
        <v>0.1889932003533351</v>
      </c>
      <c r="J343" s="11"/>
      <c r="K343" s="13"/>
      <c r="M343" s="10"/>
      <c r="N343" s="11"/>
      <c r="Q343" s="10"/>
      <c r="R343" s="11"/>
      <c r="U343" s="10"/>
      <c r="V343" s="11"/>
      <c r="Y343" s="10"/>
      <c r="Z343" s="11"/>
      <c r="AC343" s="10"/>
      <c r="AD343" s="11"/>
      <c r="AG343" s="10"/>
      <c r="AH343" s="11"/>
      <c r="AK343" s="10"/>
      <c r="AL343" s="11"/>
      <c r="AO343" s="10"/>
      <c r="AP343" s="11"/>
      <c r="AS343" s="10"/>
      <c r="AT343" s="11"/>
      <c r="AW343" s="10"/>
      <c r="AX343" s="11"/>
      <c r="BA343" s="10"/>
      <c r="BB343" s="11"/>
      <c r="BE343" s="10"/>
      <c r="BF343" s="11"/>
      <c r="BI343" s="10"/>
      <c r="BJ343" s="11"/>
      <c r="BM343" s="10"/>
      <c r="BN343" s="11"/>
      <c r="BQ343" s="10"/>
      <c r="BR343" s="11"/>
      <c r="BU343" s="10"/>
      <c r="BV343" s="11"/>
      <c r="BY343" s="10"/>
      <c r="BZ343" s="11"/>
      <c r="CC343" s="10"/>
      <c r="CD343" s="11"/>
      <c r="CG343" s="10"/>
      <c r="CH343" s="11"/>
      <c r="CK343" s="10"/>
      <c r="CL343" s="11"/>
      <c r="CO343" s="10"/>
      <c r="CP343" s="11"/>
      <c r="CS343" s="10"/>
      <c r="CT343" s="11"/>
      <c r="CW343" s="10"/>
      <c r="CX343" s="11"/>
      <c r="DA343" s="10"/>
      <c r="DB343" s="11"/>
      <c r="DE343" s="10"/>
      <c r="DF343" s="11"/>
      <c r="DI343" s="10"/>
      <c r="DJ343" s="11"/>
      <c r="DM343" s="10"/>
      <c r="DN343" s="11"/>
      <c r="DQ343" s="10"/>
      <c r="DR343" s="11"/>
      <c r="DU343" s="10"/>
      <c r="DV343" s="11"/>
      <c r="DY343" s="10"/>
      <c r="DZ343" s="11"/>
      <c r="EC343" s="10"/>
      <c r="ED343" s="11"/>
      <c r="EG343" s="10"/>
      <c r="EH343" s="11"/>
      <c r="EK343" s="10"/>
      <c r="EL343" s="11"/>
      <c r="EO343" s="10"/>
      <c r="EP343" s="11"/>
      <c r="ES343" s="10"/>
      <c r="ET343" s="11"/>
      <c r="EW343" s="10"/>
      <c r="EX343" s="11"/>
      <c r="FA343" s="10"/>
      <c r="FB343" s="11"/>
      <c r="FE343" s="10"/>
      <c r="FF343" s="11"/>
      <c r="FI343" s="10"/>
      <c r="FJ343" s="11"/>
      <c r="FM343" s="10"/>
      <c r="FN343" s="11"/>
      <c r="FQ343" s="10"/>
      <c r="FR343" s="11"/>
      <c r="FU343" s="10"/>
      <c r="FV343" s="11"/>
      <c r="FY343" s="10"/>
      <c r="FZ343" s="11"/>
      <c r="GC343" s="10"/>
      <c r="GD343" s="11"/>
      <c r="GG343" s="10"/>
      <c r="GH343" s="11"/>
      <c r="GK343" s="10"/>
      <c r="GL343" s="11"/>
      <c r="GO343" s="10"/>
      <c r="GP343" s="11"/>
      <c r="GS343" s="10"/>
      <c r="GT343" s="11"/>
      <c r="GW343" s="10"/>
      <c r="GX343" s="11"/>
      <c r="HA343" s="10"/>
      <c r="HB343" s="11"/>
      <c r="HE343" s="10"/>
      <c r="HF343" s="11"/>
      <c r="HI343" s="10"/>
      <c r="HJ343" s="11"/>
      <c r="HM343" s="10"/>
      <c r="HN343" s="11"/>
      <c r="HQ343" s="10"/>
      <c r="HR343" s="11"/>
      <c r="HU343" s="10"/>
      <c r="HV343" s="11"/>
      <c r="HY343" s="10"/>
      <c r="HZ343" s="11"/>
      <c r="IC343" s="10"/>
      <c r="ID343" s="11"/>
      <c r="IG343" s="10"/>
      <c r="IH343" s="11"/>
      <c r="IK343" s="10"/>
      <c r="IL343" s="11"/>
      <c r="IO343" s="10"/>
      <c r="IP343" s="11"/>
      <c r="IS343" s="10"/>
      <c r="IT343" s="11"/>
    </row>
    <row r="344" spans="1:254" ht="12" customHeight="1">
      <c r="A344" s="8">
        <v>327</v>
      </c>
      <c r="C344" s="12" t="s">
        <v>251</v>
      </c>
      <c r="D344" s="12" t="s">
        <v>44</v>
      </c>
      <c r="E344" s="10">
        <v>216</v>
      </c>
      <c r="F344" s="11">
        <v>0.4437231660469607</v>
      </c>
      <c r="J344" s="11"/>
      <c r="K344" s="13"/>
      <c r="M344" s="10"/>
      <c r="N344" s="11"/>
      <c r="Q344" s="10"/>
      <c r="R344" s="11"/>
      <c r="U344" s="10"/>
      <c r="V344" s="11"/>
      <c r="Y344" s="10"/>
      <c r="Z344" s="11"/>
      <c r="AC344" s="10"/>
      <c r="AD344" s="11"/>
      <c r="AG344" s="10"/>
      <c r="AH344" s="11"/>
      <c r="AK344" s="10"/>
      <c r="AL344" s="11"/>
      <c r="AO344" s="10"/>
      <c r="AP344" s="11"/>
      <c r="AS344" s="10"/>
      <c r="AT344" s="11"/>
      <c r="AW344" s="10"/>
      <c r="AX344" s="11"/>
      <c r="BA344" s="10"/>
      <c r="BB344" s="11"/>
      <c r="BE344" s="10"/>
      <c r="BF344" s="11"/>
      <c r="BI344" s="10"/>
      <c r="BJ344" s="11"/>
      <c r="BM344" s="10"/>
      <c r="BN344" s="11"/>
      <c r="BQ344" s="10"/>
      <c r="BR344" s="11"/>
      <c r="BU344" s="10"/>
      <c r="BV344" s="11"/>
      <c r="BY344" s="10"/>
      <c r="BZ344" s="11"/>
      <c r="CC344" s="10"/>
      <c r="CD344" s="11"/>
      <c r="CG344" s="10"/>
      <c r="CH344" s="11"/>
      <c r="CK344" s="10"/>
      <c r="CL344" s="11"/>
      <c r="CO344" s="10"/>
      <c r="CP344" s="11"/>
      <c r="CS344" s="10"/>
      <c r="CT344" s="11"/>
      <c r="CW344" s="10"/>
      <c r="CX344" s="11"/>
      <c r="DA344" s="10"/>
      <c r="DB344" s="11"/>
      <c r="DE344" s="10"/>
      <c r="DF344" s="11"/>
      <c r="DI344" s="10"/>
      <c r="DJ344" s="11"/>
      <c r="DM344" s="10"/>
      <c r="DN344" s="11"/>
      <c r="DQ344" s="10"/>
      <c r="DR344" s="11"/>
      <c r="DU344" s="10"/>
      <c r="DV344" s="11"/>
      <c r="DY344" s="10"/>
      <c r="DZ344" s="11"/>
      <c r="EC344" s="10"/>
      <c r="ED344" s="11"/>
      <c r="EG344" s="10"/>
      <c r="EH344" s="11"/>
      <c r="EK344" s="10"/>
      <c r="EL344" s="11"/>
      <c r="EO344" s="10"/>
      <c r="EP344" s="11"/>
      <c r="ES344" s="10"/>
      <c r="ET344" s="11"/>
      <c r="EW344" s="10"/>
      <c r="EX344" s="11"/>
      <c r="FA344" s="10"/>
      <c r="FB344" s="11"/>
      <c r="FE344" s="10"/>
      <c r="FF344" s="11"/>
      <c r="FI344" s="10"/>
      <c r="FJ344" s="11"/>
      <c r="FM344" s="10"/>
      <c r="FN344" s="11"/>
      <c r="FQ344" s="10"/>
      <c r="FR344" s="11"/>
      <c r="FU344" s="10"/>
      <c r="FV344" s="11"/>
      <c r="FY344" s="10"/>
      <c r="FZ344" s="11"/>
      <c r="GC344" s="10"/>
      <c r="GD344" s="11"/>
      <c r="GG344" s="10"/>
      <c r="GH344" s="11"/>
      <c r="GK344" s="10"/>
      <c r="GL344" s="11"/>
      <c r="GO344" s="10"/>
      <c r="GP344" s="11"/>
      <c r="GS344" s="10"/>
      <c r="GT344" s="11"/>
      <c r="GW344" s="10"/>
      <c r="GX344" s="11"/>
      <c r="HA344" s="10"/>
      <c r="HB344" s="11"/>
      <c r="HE344" s="10"/>
      <c r="HF344" s="11"/>
      <c r="HI344" s="10"/>
      <c r="HJ344" s="11"/>
      <c r="HM344" s="10"/>
      <c r="HN344" s="11"/>
      <c r="HQ344" s="10"/>
      <c r="HR344" s="11"/>
      <c r="HU344" s="10"/>
      <c r="HV344" s="11"/>
      <c r="HY344" s="10"/>
      <c r="HZ344" s="11"/>
      <c r="IC344" s="10"/>
      <c r="ID344" s="11"/>
      <c r="IG344" s="10"/>
      <c r="IH344" s="11"/>
      <c r="IK344" s="10"/>
      <c r="IL344" s="11"/>
      <c r="IO344" s="10"/>
      <c r="IP344" s="11"/>
      <c r="IS344" s="10"/>
      <c r="IT344" s="11"/>
    </row>
    <row r="345" spans="1:254" ht="12" customHeight="1">
      <c r="A345" s="8">
        <v>328</v>
      </c>
      <c r="C345" s="12" t="s">
        <v>252</v>
      </c>
      <c r="D345" s="12" t="s">
        <v>59</v>
      </c>
      <c r="E345" s="10">
        <v>205</v>
      </c>
      <c r="F345" s="11">
        <v>0.42112615296123584</v>
      </c>
      <c r="J345" s="11"/>
      <c r="K345" s="13"/>
      <c r="M345" s="10"/>
      <c r="N345" s="11"/>
      <c r="Q345" s="10"/>
      <c r="R345" s="11"/>
      <c r="U345" s="10"/>
      <c r="V345" s="11"/>
      <c r="Y345" s="10"/>
      <c r="Z345" s="11"/>
      <c r="AC345" s="10"/>
      <c r="AD345" s="11"/>
      <c r="AG345" s="10"/>
      <c r="AH345" s="11"/>
      <c r="AK345" s="10"/>
      <c r="AL345" s="11"/>
      <c r="AO345" s="10"/>
      <c r="AP345" s="11"/>
      <c r="AS345" s="10"/>
      <c r="AT345" s="11"/>
      <c r="AW345" s="10"/>
      <c r="AX345" s="11"/>
      <c r="BA345" s="10"/>
      <c r="BB345" s="11"/>
      <c r="BE345" s="10"/>
      <c r="BF345" s="11"/>
      <c r="BI345" s="10"/>
      <c r="BJ345" s="11"/>
      <c r="BM345" s="10"/>
      <c r="BN345" s="11"/>
      <c r="BQ345" s="10"/>
      <c r="BR345" s="11"/>
      <c r="BU345" s="10"/>
      <c r="BV345" s="11"/>
      <c r="BY345" s="10"/>
      <c r="BZ345" s="11"/>
      <c r="CC345" s="10"/>
      <c r="CD345" s="11"/>
      <c r="CG345" s="10"/>
      <c r="CH345" s="11"/>
      <c r="CK345" s="10"/>
      <c r="CL345" s="11"/>
      <c r="CO345" s="10"/>
      <c r="CP345" s="11"/>
      <c r="CS345" s="10"/>
      <c r="CT345" s="11"/>
      <c r="CW345" s="10"/>
      <c r="CX345" s="11"/>
      <c r="DA345" s="10"/>
      <c r="DB345" s="11"/>
      <c r="DE345" s="10"/>
      <c r="DF345" s="11"/>
      <c r="DI345" s="10"/>
      <c r="DJ345" s="11"/>
      <c r="DM345" s="10"/>
      <c r="DN345" s="11"/>
      <c r="DQ345" s="10"/>
      <c r="DR345" s="11"/>
      <c r="DU345" s="10"/>
      <c r="DV345" s="11"/>
      <c r="DY345" s="10"/>
      <c r="DZ345" s="11"/>
      <c r="EC345" s="10"/>
      <c r="ED345" s="11"/>
      <c r="EG345" s="10"/>
      <c r="EH345" s="11"/>
      <c r="EK345" s="10"/>
      <c r="EL345" s="11"/>
      <c r="EO345" s="10"/>
      <c r="EP345" s="11"/>
      <c r="ES345" s="10"/>
      <c r="ET345" s="11"/>
      <c r="EW345" s="10"/>
      <c r="EX345" s="11"/>
      <c r="FA345" s="10"/>
      <c r="FB345" s="11"/>
      <c r="FE345" s="10"/>
      <c r="FF345" s="11"/>
      <c r="FI345" s="10"/>
      <c r="FJ345" s="11"/>
      <c r="FM345" s="10"/>
      <c r="FN345" s="11"/>
      <c r="FQ345" s="10"/>
      <c r="FR345" s="11"/>
      <c r="FU345" s="10"/>
      <c r="FV345" s="11"/>
      <c r="FY345" s="10"/>
      <c r="FZ345" s="11"/>
      <c r="GC345" s="10"/>
      <c r="GD345" s="11"/>
      <c r="GG345" s="10"/>
      <c r="GH345" s="11"/>
      <c r="GK345" s="10"/>
      <c r="GL345" s="11"/>
      <c r="GO345" s="10"/>
      <c r="GP345" s="11"/>
      <c r="GS345" s="10"/>
      <c r="GT345" s="11"/>
      <c r="GW345" s="10"/>
      <c r="GX345" s="11"/>
      <c r="HA345" s="10"/>
      <c r="HB345" s="11"/>
      <c r="HE345" s="10"/>
      <c r="HF345" s="11"/>
      <c r="HI345" s="10"/>
      <c r="HJ345" s="11"/>
      <c r="HM345" s="10"/>
      <c r="HN345" s="11"/>
      <c r="HQ345" s="10"/>
      <c r="HR345" s="11"/>
      <c r="HU345" s="10"/>
      <c r="HV345" s="11"/>
      <c r="HY345" s="10"/>
      <c r="HZ345" s="11"/>
      <c r="IC345" s="10"/>
      <c r="ID345" s="11"/>
      <c r="IG345" s="10"/>
      <c r="IH345" s="11"/>
      <c r="IK345" s="10"/>
      <c r="IL345" s="11"/>
      <c r="IO345" s="10"/>
      <c r="IP345" s="11"/>
      <c r="IS345" s="10"/>
      <c r="IT345" s="11"/>
    </row>
    <row r="346" spans="1:254" ht="12" customHeight="1">
      <c r="A346" s="8">
        <v>329</v>
      </c>
      <c r="C346" s="12" t="s">
        <v>253</v>
      </c>
      <c r="D346" s="12" t="s">
        <v>54</v>
      </c>
      <c r="E346" s="10">
        <v>2532</v>
      </c>
      <c r="F346" s="11">
        <v>5.201421557550484</v>
      </c>
      <c r="J346" s="11"/>
      <c r="K346" s="13"/>
      <c r="M346" s="10"/>
      <c r="N346" s="11"/>
      <c r="Q346" s="10"/>
      <c r="R346" s="11"/>
      <c r="U346" s="10"/>
      <c r="V346" s="11"/>
      <c r="Y346" s="10"/>
      <c r="Z346" s="11"/>
      <c r="AC346" s="10"/>
      <c r="AD346" s="11"/>
      <c r="AG346" s="10"/>
      <c r="AH346" s="11"/>
      <c r="AK346" s="10"/>
      <c r="AL346" s="11"/>
      <c r="AO346" s="10"/>
      <c r="AP346" s="11"/>
      <c r="AS346" s="10"/>
      <c r="AT346" s="11"/>
      <c r="AW346" s="10"/>
      <c r="AX346" s="11"/>
      <c r="BA346" s="10"/>
      <c r="BB346" s="11"/>
      <c r="BE346" s="10"/>
      <c r="BF346" s="11"/>
      <c r="BI346" s="10"/>
      <c r="BJ346" s="11"/>
      <c r="BM346" s="10"/>
      <c r="BN346" s="11"/>
      <c r="BQ346" s="10"/>
      <c r="BR346" s="11"/>
      <c r="BU346" s="10"/>
      <c r="BV346" s="11"/>
      <c r="BY346" s="10"/>
      <c r="BZ346" s="11"/>
      <c r="CC346" s="10"/>
      <c r="CD346" s="11"/>
      <c r="CG346" s="10"/>
      <c r="CH346" s="11"/>
      <c r="CK346" s="10"/>
      <c r="CL346" s="11"/>
      <c r="CO346" s="10"/>
      <c r="CP346" s="11"/>
      <c r="CS346" s="10"/>
      <c r="CT346" s="11"/>
      <c r="CW346" s="10"/>
      <c r="CX346" s="11"/>
      <c r="DA346" s="10"/>
      <c r="DB346" s="11"/>
      <c r="DE346" s="10"/>
      <c r="DF346" s="11"/>
      <c r="DI346" s="10"/>
      <c r="DJ346" s="11"/>
      <c r="DM346" s="10"/>
      <c r="DN346" s="11"/>
      <c r="DQ346" s="10"/>
      <c r="DR346" s="11"/>
      <c r="DU346" s="10"/>
      <c r="DV346" s="11"/>
      <c r="DY346" s="10"/>
      <c r="DZ346" s="11"/>
      <c r="EC346" s="10"/>
      <c r="ED346" s="11"/>
      <c r="EG346" s="10"/>
      <c r="EH346" s="11"/>
      <c r="EK346" s="10"/>
      <c r="EL346" s="11"/>
      <c r="EO346" s="10"/>
      <c r="EP346" s="11"/>
      <c r="ES346" s="10"/>
      <c r="ET346" s="11"/>
      <c r="EW346" s="10"/>
      <c r="EX346" s="11"/>
      <c r="FA346" s="10"/>
      <c r="FB346" s="11"/>
      <c r="FE346" s="10"/>
      <c r="FF346" s="11"/>
      <c r="FI346" s="10"/>
      <c r="FJ346" s="11"/>
      <c r="FM346" s="10"/>
      <c r="FN346" s="11"/>
      <c r="FQ346" s="10"/>
      <c r="FR346" s="11"/>
      <c r="FU346" s="10"/>
      <c r="FV346" s="11"/>
      <c r="FY346" s="10"/>
      <c r="FZ346" s="11"/>
      <c r="GC346" s="10"/>
      <c r="GD346" s="11"/>
      <c r="GG346" s="10"/>
      <c r="GH346" s="11"/>
      <c r="GK346" s="10"/>
      <c r="GL346" s="11"/>
      <c r="GO346" s="10"/>
      <c r="GP346" s="11"/>
      <c r="GS346" s="10"/>
      <c r="GT346" s="11"/>
      <c r="GW346" s="10"/>
      <c r="GX346" s="11"/>
      <c r="HA346" s="10"/>
      <c r="HB346" s="11"/>
      <c r="HE346" s="10"/>
      <c r="HF346" s="11"/>
      <c r="HI346" s="10"/>
      <c r="HJ346" s="11"/>
      <c r="HM346" s="10"/>
      <c r="HN346" s="11"/>
      <c r="HQ346" s="10"/>
      <c r="HR346" s="11"/>
      <c r="HU346" s="10"/>
      <c r="HV346" s="11"/>
      <c r="HY346" s="10"/>
      <c r="HZ346" s="11"/>
      <c r="IC346" s="10"/>
      <c r="ID346" s="11"/>
      <c r="IG346" s="10"/>
      <c r="IH346" s="11"/>
      <c r="IK346" s="10"/>
      <c r="IL346" s="11"/>
      <c r="IO346" s="10"/>
      <c r="IP346" s="11"/>
      <c r="IS346" s="10"/>
      <c r="IT346" s="11"/>
    </row>
    <row r="347" spans="1:254" ht="12" customHeight="1">
      <c r="A347" s="8">
        <v>330</v>
      </c>
      <c r="C347" s="12" t="s">
        <v>254</v>
      </c>
      <c r="D347" s="12" t="s">
        <v>25</v>
      </c>
      <c r="E347" s="10">
        <v>12092</v>
      </c>
      <c r="F347" s="11">
        <v>24.840280202962262</v>
      </c>
      <c r="J347" s="11"/>
      <c r="K347" s="13"/>
      <c r="M347" s="10"/>
      <c r="N347" s="11"/>
      <c r="Q347" s="10"/>
      <c r="R347" s="11"/>
      <c r="U347" s="10"/>
      <c r="V347" s="11"/>
      <c r="Y347" s="10"/>
      <c r="Z347" s="11"/>
      <c r="AC347" s="10"/>
      <c r="AD347" s="11"/>
      <c r="AG347" s="10"/>
      <c r="AH347" s="11"/>
      <c r="AK347" s="10"/>
      <c r="AL347" s="11"/>
      <c r="AO347" s="10"/>
      <c r="AP347" s="11"/>
      <c r="AS347" s="10"/>
      <c r="AT347" s="11"/>
      <c r="AW347" s="10"/>
      <c r="AX347" s="11"/>
      <c r="BA347" s="10"/>
      <c r="BB347" s="11"/>
      <c r="BE347" s="10"/>
      <c r="BF347" s="11"/>
      <c r="BI347" s="10"/>
      <c r="BJ347" s="11"/>
      <c r="BM347" s="10"/>
      <c r="BN347" s="11"/>
      <c r="BQ347" s="10"/>
      <c r="BR347" s="11"/>
      <c r="BU347" s="10"/>
      <c r="BV347" s="11"/>
      <c r="BY347" s="10"/>
      <c r="BZ347" s="11"/>
      <c r="CC347" s="10"/>
      <c r="CD347" s="11"/>
      <c r="CG347" s="10"/>
      <c r="CH347" s="11"/>
      <c r="CK347" s="10"/>
      <c r="CL347" s="11"/>
      <c r="CO347" s="10"/>
      <c r="CP347" s="11"/>
      <c r="CS347" s="10"/>
      <c r="CT347" s="11"/>
      <c r="CW347" s="10"/>
      <c r="CX347" s="11"/>
      <c r="DA347" s="10"/>
      <c r="DB347" s="11"/>
      <c r="DE347" s="10"/>
      <c r="DF347" s="11"/>
      <c r="DI347" s="10"/>
      <c r="DJ347" s="11"/>
      <c r="DM347" s="10"/>
      <c r="DN347" s="11"/>
      <c r="DQ347" s="10"/>
      <c r="DR347" s="11"/>
      <c r="DU347" s="10"/>
      <c r="DV347" s="11"/>
      <c r="DY347" s="10"/>
      <c r="DZ347" s="11"/>
      <c r="EC347" s="10"/>
      <c r="ED347" s="11"/>
      <c r="EG347" s="10"/>
      <c r="EH347" s="11"/>
      <c r="EK347" s="10"/>
      <c r="EL347" s="11"/>
      <c r="EO347" s="10"/>
      <c r="EP347" s="11"/>
      <c r="ES347" s="10"/>
      <c r="ET347" s="11"/>
      <c r="EW347" s="10"/>
      <c r="EX347" s="11"/>
      <c r="FA347" s="10"/>
      <c r="FB347" s="11"/>
      <c r="FE347" s="10"/>
      <c r="FF347" s="11"/>
      <c r="FI347" s="10"/>
      <c r="FJ347" s="11"/>
      <c r="FM347" s="10"/>
      <c r="FN347" s="11"/>
      <c r="FQ347" s="10"/>
      <c r="FR347" s="11"/>
      <c r="FU347" s="10"/>
      <c r="FV347" s="11"/>
      <c r="FY347" s="10"/>
      <c r="FZ347" s="11"/>
      <c r="GC347" s="10"/>
      <c r="GD347" s="11"/>
      <c r="GG347" s="10"/>
      <c r="GH347" s="11"/>
      <c r="GK347" s="10"/>
      <c r="GL347" s="11"/>
      <c r="GO347" s="10"/>
      <c r="GP347" s="11"/>
      <c r="GS347" s="10"/>
      <c r="GT347" s="11"/>
      <c r="GW347" s="10"/>
      <c r="GX347" s="11"/>
      <c r="HA347" s="10"/>
      <c r="HB347" s="11"/>
      <c r="HE347" s="10"/>
      <c r="HF347" s="11"/>
      <c r="HI347" s="10"/>
      <c r="HJ347" s="11"/>
      <c r="HM347" s="10"/>
      <c r="HN347" s="11"/>
      <c r="HQ347" s="10"/>
      <c r="HR347" s="11"/>
      <c r="HU347" s="10"/>
      <c r="HV347" s="11"/>
      <c r="HY347" s="10"/>
      <c r="HZ347" s="11"/>
      <c r="IC347" s="10"/>
      <c r="ID347" s="11"/>
      <c r="IG347" s="10"/>
      <c r="IH347" s="11"/>
      <c r="IK347" s="10"/>
      <c r="IL347" s="11"/>
      <c r="IO347" s="10"/>
      <c r="IP347" s="11"/>
      <c r="IS347" s="10"/>
      <c r="IT347" s="11"/>
    </row>
    <row r="348" spans="1:254" ht="12" customHeight="1">
      <c r="A348" s="8">
        <v>331</v>
      </c>
      <c r="C348" s="12" t="s">
        <v>255</v>
      </c>
      <c r="D348" s="12" t="s">
        <v>16</v>
      </c>
      <c r="E348" s="10">
        <v>2997</v>
      </c>
      <c r="F348" s="11">
        <v>6.15665892890158</v>
      </c>
      <c r="J348" s="11"/>
      <c r="K348" s="13"/>
      <c r="M348" s="10"/>
      <c r="N348" s="11"/>
      <c r="Q348" s="10"/>
      <c r="R348" s="11"/>
      <c r="U348" s="10"/>
      <c r="V348" s="11"/>
      <c r="Y348" s="10"/>
      <c r="Z348" s="11"/>
      <c r="AC348" s="10"/>
      <c r="AD348" s="11"/>
      <c r="AG348" s="10"/>
      <c r="AH348" s="11"/>
      <c r="AK348" s="10"/>
      <c r="AL348" s="11"/>
      <c r="AO348" s="10"/>
      <c r="AP348" s="11"/>
      <c r="AS348" s="10"/>
      <c r="AT348" s="11"/>
      <c r="AW348" s="10"/>
      <c r="AX348" s="11"/>
      <c r="BA348" s="10"/>
      <c r="BB348" s="11"/>
      <c r="BE348" s="10"/>
      <c r="BF348" s="11"/>
      <c r="BI348" s="10"/>
      <c r="BJ348" s="11"/>
      <c r="BM348" s="10"/>
      <c r="BN348" s="11"/>
      <c r="BQ348" s="10"/>
      <c r="BR348" s="11"/>
      <c r="BU348" s="10"/>
      <c r="BV348" s="11"/>
      <c r="BY348" s="10"/>
      <c r="BZ348" s="11"/>
      <c r="CC348" s="10"/>
      <c r="CD348" s="11"/>
      <c r="CG348" s="10"/>
      <c r="CH348" s="11"/>
      <c r="CK348" s="10"/>
      <c r="CL348" s="11"/>
      <c r="CO348" s="10"/>
      <c r="CP348" s="11"/>
      <c r="CS348" s="10"/>
      <c r="CT348" s="11"/>
      <c r="CW348" s="10"/>
      <c r="CX348" s="11"/>
      <c r="DA348" s="10"/>
      <c r="DB348" s="11"/>
      <c r="DE348" s="10"/>
      <c r="DF348" s="11"/>
      <c r="DI348" s="10"/>
      <c r="DJ348" s="11"/>
      <c r="DM348" s="10"/>
      <c r="DN348" s="11"/>
      <c r="DQ348" s="10"/>
      <c r="DR348" s="11"/>
      <c r="DU348" s="10"/>
      <c r="DV348" s="11"/>
      <c r="DY348" s="10"/>
      <c r="DZ348" s="11"/>
      <c r="EC348" s="10"/>
      <c r="ED348" s="11"/>
      <c r="EG348" s="10"/>
      <c r="EH348" s="11"/>
      <c r="EK348" s="10"/>
      <c r="EL348" s="11"/>
      <c r="EO348" s="10"/>
      <c r="EP348" s="11"/>
      <c r="ES348" s="10"/>
      <c r="ET348" s="11"/>
      <c r="EW348" s="10"/>
      <c r="EX348" s="11"/>
      <c r="FA348" s="10"/>
      <c r="FB348" s="11"/>
      <c r="FE348" s="10"/>
      <c r="FF348" s="11"/>
      <c r="FI348" s="10"/>
      <c r="FJ348" s="11"/>
      <c r="FM348" s="10"/>
      <c r="FN348" s="11"/>
      <c r="FQ348" s="10"/>
      <c r="FR348" s="11"/>
      <c r="FU348" s="10"/>
      <c r="FV348" s="11"/>
      <c r="FY348" s="10"/>
      <c r="FZ348" s="11"/>
      <c r="GC348" s="10"/>
      <c r="GD348" s="11"/>
      <c r="GG348" s="10"/>
      <c r="GH348" s="11"/>
      <c r="GK348" s="10"/>
      <c r="GL348" s="11"/>
      <c r="GO348" s="10"/>
      <c r="GP348" s="11"/>
      <c r="GS348" s="10"/>
      <c r="GT348" s="11"/>
      <c r="GW348" s="10"/>
      <c r="GX348" s="11"/>
      <c r="HA348" s="10"/>
      <c r="HB348" s="11"/>
      <c r="HE348" s="10"/>
      <c r="HF348" s="11"/>
      <c r="HI348" s="10"/>
      <c r="HJ348" s="11"/>
      <c r="HM348" s="10"/>
      <c r="HN348" s="11"/>
      <c r="HQ348" s="10"/>
      <c r="HR348" s="11"/>
      <c r="HU348" s="10"/>
      <c r="HV348" s="11"/>
      <c r="HY348" s="10"/>
      <c r="HZ348" s="11"/>
      <c r="IC348" s="10"/>
      <c r="ID348" s="11"/>
      <c r="IG348" s="10"/>
      <c r="IH348" s="11"/>
      <c r="IK348" s="10"/>
      <c r="IL348" s="11"/>
      <c r="IO348" s="10"/>
      <c r="IP348" s="11"/>
      <c r="IS348" s="10"/>
      <c r="IT348" s="11"/>
    </row>
    <row r="349" spans="1:254" ht="12" customHeight="1">
      <c r="A349" s="8">
        <v>332</v>
      </c>
      <c r="C349" s="12" t="s">
        <v>256</v>
      </c>
      <c r="D349" s="12" t="s">
        <v>23</v>
      </c>
      <c r="E349" s="10">
        <v>5701</v>
      </c>
      <c r="F349" s="11">
        <v>11.711415600156124</v>
      </c>
      <c r="J349" s="11"/>
      <c r="K349" s="13"/>
      <c r="M349" s="10"/>
      <c r="N349" s="11"/>
      <c r="Q349" s="10"/>
      <c r="R349" s="11"/>
      <c r="U349" s="10"/>
      <c r="V349" s="11"/>
      <c r="Y349" s="10"/>
      <c r="Z349" s="11"/>
      <c r="AC349" s="10"/>
      <c r="AD349" s="11"/>
      <c r="AG349" s="10"/>
      <c r="AH349" s="11"/>
      <c r="AK349" s="10"/>
      <c r="AL349" s="11"/>
      <c r="AO349" s="10"/>
      <c r="AP349" s="11"/>
      <c r="AS349" s="10"/>
      <c r="AT349" s="11"/>
      <c r="AW349" s="10"/>
      <c r="AX349" s="11"/>
      <c r="BA349" s="10"/>
      <c r="BB349" s="11"/>
      <c r="BE349" s="10"/>
      <c r="BF349" s="11"/>
      <c r="BI349" s="10"/>
      <c r="BJ349" s="11"/>
      <c r="BM349" s="10"/>
      <c r="BN349" s="11"/>
      <c r="BQ349" s="10"/>
      <c r="BR349" s="11"/>
      <c r="BU349" s="10"/>
      <c r="BV349" s="11"/>
      <c r="BY349" s="10"/>
      <c r="BZ349" s="11"/>
      <c r="CC349" s="10"/>
      <c r="CD349" s="11"/>
      <c r="CG349" s="10"/>
      <c r="CH349" s="11"/>
      <c r="CK349" s="10"/>
      <c r="CL349" s="11"/>
      <c r="CO349" s="10"/>
      <c r="CP349" s="11"/>
      <c r="CS349" s="10"/>
      <c r="CT349" s="11"/>
      <c r="CW349" s="10"/>
      <c r="CX349" s="11"/>
      <c r="DA349" s="10"/>
      <c r="DB349" s="11"/>
      <c r="DE349" s="10"/>
      <c r="DF349" s="11"/>
      <c r="DI349" s="10"/>
      <c r="DJ349" s="11"/>
      <c r="DM349" s="10"/>
      <c r="DN349" s="11"/>
      <c r="DQ349" s="10"/>
      <c r="DR349" s="11"/>
      <c r="DU349" s="10"/>
      <c r="DV349" s="11"/>
      <c r="DY349" s="10"/>
      <c r="DZ349" s="11"/>
      <c r="EC349" s="10"/>
      <c r="ED349" s="11"/>
      <c r="EG349" s="10"/>
      <c r="EH349" s="11"/>
      <c r="EK349" s="10"/>
      <c r="EL349" s="11"/>
      <c r="EO349" s="10"/>
      <c r="EP349" s="11"/>
      <c r="ES349" s="10"/>
      <c r="ET349" s="11"/>
      <c r="EW349" s="10"/>
      <c r="EX349" s="11"/>
      <c r="FA349" s="10"/>
      <c r="FB349" s="11"/>
      <c r="FE349" s="10"/>
      <c r="FF349" s="11"/>
      <c r="FI349" s="10"/>
      <c r="FJ349" s="11"/>
      <c r="FM349" s="10"/>
      <c r="FN349" s="11"/>
      <c r="FQ349" s="10"/>
      <c r="FR349" s="11"/>
      <c r="FU349" s="10"/>
      <c r="FV349" s="11"/>
      <c r="FY349" s="10"/>
      <c r="FZ349" s="11"/>
      <c r="GC349" s="10"/>
      <c r="GD349" s="11"/>
      <c r="GG349" s="10"/>
      <c r="GH349" s="11"/>
      <c r="GK349" s="10"/>
      <c r="GL349" s="11"/>
      <c r="GO349" s="10"/>
      <c r="GP349" s="11"/>
      <c r="GS349" s="10"/>
      <c r="GT349" s="11"/>
      <c r="GW349" s="10"/>
      <c r="GX349" s="11"/>
      <c r="HA349" s="10"/>
      <c r="HB349" s="11"/>
      <c r="HE349" s="10"/>
      <c r="HF349" s="11"/>
      <c r="HI349" s="10"/>
      <c r="HJ349" s="11"/>
      <c r="HM349" s="10"/>
      <c r="HN349" s="11"/>
      <c r="HQ349" s="10"/>
      <c r="HR349" s="11"/>
      <c r="HU349" s="10"/>
      <c r="HV349" s="11"/>
      <c r="HY349" s="10"/>
      <c r="HZ349" s="11"/>
      <c r="IC349" s="10"/>
      <c r="ID349" s="11"/>
      <c r="IG349" s="10"/>
      <c r="IH349" s="11"/>
      <c r="IK349" s="10"/>
      <c r="IL349" s="11"/>
      <c r="IO349" s="10"/>
      <c r="IP349" s="11"/>
      <c r="IS349" s="10"/>
      <c r="IT349" s="11"/>
    </row>
    <row r="350" spans="1:254" ht="12" customHeight="1">
      <c r="A350" s="8">
        <v>333</v>
      </c>
      <c r="C350" s="12" t="s">
        <v>26</v>
      </c>
      <c r="E350" s="10">
        <v>48679</v>
      </c>
      <c r="F350" s="11">
        <v>100</v>
      </c>
      <c r="J350" s="11"/>
      <c r="M350" s="10"/>
      <c r="N350" s="11"/>
      <c r="Q350" s="10"/>
      <c r="R350" s="11"/>
      <c r="U350" s="10"/>
      <c r="V350" s="11"/>
      <c r="Y350" s="10"/>
      <c r="Z350" s="11"/>
      <c r="AC350" s="10"/>
      <c r="AD350" s="11"/>
      <c r="AG350" s="10"/>
      <c r="AH350" s="11"/>
      <c r="AK350" s="10"/>
      <c r="AL350" s="11"/>
      <c r="AO350" s="10"/>
      <c r="AP350" s="11"/>
      <c r="AS350" s="10"/>
      <c r="AT350" s="11"/>
      <c r="AW350" s="10"/>
      <c r="AX350" s="11"/>
      <c r="BA350" s="10"/>
      <c r="BB350" s="11"/>
      <c r="BE350" s="10"/>
      <c r="BF350" s="11"/>
      <c r="BI350" s="10"/>
      <c r="BJ350" s="11"/>
      <c r="BM350" s="10"/>
      <c r="BN350" s="11"/>
      <c r="BQ350" s="10"/>
      <c r="BR350" s="11"/>
      <c r="BU350" s="10"/>
      <c r="BV350" s="11"/>
      <c r="BY350" s="10"/>
      <c r="BZ350" s="11"/>
      <c r="CC350" s="10"/>
      <c r="CD350" s="11"/>
      <c r="CG350" s="10"/>
      <c r="CH350" s="11"/>
      <c r="CK350" s="10"/>
      <c r="CL350" s="11"/>
      <c r="CO350" s="10"/>
      <c r="CP350" s="11"/>
      <c r="CS350" s="10"/>
      <c r="CT350" s="11"/>
      <c r="CW350" s="10"/>
      <c r="CX350" s="11"/>
      <c r="DA350" s="10"/>
      <c r="DB350" s="11"/>
      <c r="DE350" s="10"/>
      <c r="DF350" s="11"/>
      <c r="DI350" s="10"/>
      <c r="DJ350" s="11"/>
      <c r="DM350" s="10"/>
      <c r="DN350" s="11"/>
      <c r="DQ350" s="10"/>
      <c r="DR350" s="11"/>
      <c r="DU350" s="10"/>
      <c r="DV350" s="11"/>
      <c r="DY350" s="10"/>
      <c r="DZ350" s="11"/>
      <c r="EC350" s="10"/>
      <c r="ED350" s="11"/>
      <c r="EG350" s="10"/>
      <c r="EH350" s="11"/>
      <c r="EK350" s="10"/>
      <c r="EL350" s="11"/>
      <c r="EO350" s="10"/>
      <c r="EP350" s="11"/>
      <c r="ES350" s="10"/>
      <c r="ET350" s="11"/>
      <c r="EW350" s="10"/>
      <c r="EX350" s="11"/>
      <c r="FA350" s="10"/>
      <c r="FB350" s="11"/>
      <c r="FE350" s="10"/>
      <c r="FF350" s="11"/>
      <c r="FI350" s="10"/>
      <c r="FJ350" s="11"/>
      <c r="FM350" s="10"/>
      <c r="FN350" s="11"/>
      <c r="FQ350" s="10"/>
      <c r="FR350" s="11"/>
      <c r="FU350" s="10"/>
      <c r="FV350" s="11"/>
      <c r="FY350" s="10"/>
      <c r="FZ350" s="11"/>
      <c r="GC350" s="10"/>
      <c r="GD350" s="11"/>
      <c r="GG350" s="10"/>
      <c r="GH350" s="11"/>
      <c r="GK350" s="10"/>
      <c r="GL350" s="11"/>
      <c r="GO350" s="10"/>
      <c r="GP350" s="11"/>
      <c r="GS350" s="10"/>
      <c r="GT350" s="11"/>
      <c r="GW350" s="10"/>
      <c r="GX350" s="11"/>
      <c r="HA350" s="10"/>
      <c r="HB350" s="11"/>
      <c r="HE350" s="10"/>
      <c r="HF350" s="11"/>
      <c r="HI350" s="10"/>
      <c r="HJ350" s="11"/>
      <c r="HM350" s="10"/>
      <c r="HN350" s="11"/>
      <c r="HQ350" s="10"/>
      <c r="HR350" s="11"/>
      <c r="HU350" s="10"/>
      <c r="HV350" s="11"/>
      <c r="HY350" s="10"/>
      <c r="HZ350" s="11"/>
      <c r="IC350" s="10"/>
      <c r="ID350" s="11"/>
      <c r="IG350" s="10"/>
      <c r="IH350" s="11"/>
      <c r="IK350" s="10"/>
      <c r="IL350" s="11"/>
      <c r="IO350" s="10"/>
      <c r="IP350" s="11"/>
      <c r="IS350" s="10"/>
      <c r="IT350" s="11"/>
    </row>
    <row r="351" spans="1:254" ht="12" customHeight="1">
      <c r="A351" s="8">
        <v>334</v>
      </c>
      <c r="C351" s="12" t="s">
        <v>27</v>
      </c>
      <c r="E351" s="10">
        <v>131</v>
      </c>
      <c r="F351" s="11"/>
      <c r="J351" s="11"/>
      <c r="M351" s="10"/>
      <c r="N351" s="11"/>
      <c r="Q351" s="10"/>
      <c r="R351" s="11"/>
      <c r="U351" s="10"/>
      <c r="V351" s="11"/>
      <c r="Y351" s="10"/>
      <c r="Z351" s="11"/>
      <c r="AC351" s="10"/>
      <c r="AD351" s="11"/>
      <c r="AG351" s="10"/>
      <c r="AH351" s="11"/>
      <c r="AK351" s="10"/>
      <c r="AL351" s="11"/>
      <c r="AO351" s="10"/>
      <c r="AP351" s="11"/>
      <c r="AS351" s="10"/>
      <c r="AT351" s="11"/>
      <c r="AW351" s="10"/>
      <c r="AX351" s="11"/>
      <c r="BA351" s="10"/>
      <c r="BB351" s="11"/>
      <c r="BE351" s="10"/>
      <c r="BF351" s="11"/>
      <c r="BI351" s="10"/>
      <c r="BJ351" s="11"/>
      <c r="BM351" s="10"/>
      <c r="BN351" s="11"/>
      <c r="BQ351" s="10"/>
      <c r="BR351" s="11"/>
      <c r="BU351" s="10"/>
      <c r="BV351" s="11"/>
      <c r="BY351" s="10"/>
      <c r="BZ351" s="11"/>
      <c r="CC351" s="10"/>
      <c r="CD351" s="11"/>
      <c r="CG351" s="10"/>
      <c r="CH351" s="11"/>
      <c r="CK351" s="10"/>
      <c r="CL351" s="11"/>
      <c r="CO351" s="10"/>
      <c r="CP351" s="11"/>
      <c r="CS351" s="10"/>
      <c r="CT351" s="11"/>
      <c r="CW351" s="10"/>
      <c r="CX351" s="11"/>
      <c r="DA351" s="10"/>
      <c r="DB351" s="11"/>
      <c r="DE351" s="10"/>
      <c r="DF351" s="11"/>
      <c r="DI351" s="10"/>
      <c r="DJ351" s="11"/>
      <c r="DM351" s="10"/>
      <c r="DN351" s="11"/>
      <c r="DQ351" s="10"/>
      <c r="DR351" s="11"/>
      <c r="DU351" s="10"/>
      <c r="DV351" s="11"/>
      <c r="DY351" s="10"/>
      <c r="DZ351" s="11"/>
      <c r="EC351" s="10"/>
      <c r="ED351" s="11"/>
      <c r="EG351" s="10"/>
      <c r="EH351" s="11"/>
      <c r="EK351" s="10"/>
      <c r="EL351" s="11"/>
      <c r="EO351" s="10"/>
      <c r="EP351" s="11"/>
      <c r="ES351" s="10"/>
      <c r="ET351" s="11"/>
      <c r="EW351" s="10"/>
      <c r="EX351" s="11"/>
      <c r="FA351" s="10"/>
      <c r="FB351" s="11"/>
      <c r="FE351" s="10"/>
      <c r="FF351" s="11"/>
      <c r="FI351" s="10"/>
      <c r="FJ351" s="11"/>
      <c r="FM351" s="10"/>
      <c r="FN351" s="11"/>
      <c r="FQ351" s="10"/>
      <c r="FR351" s="11"/>
      <c r="FU351" s="10"/>
      <c r="FV351" s="11"/>
      <c r="FY351" s="10"/>
      <c r="FZ351" s="11"/>
      <c r="GC351" s="10"/>
      <c r="GD351" s="11"/>
      <c r="GG351" s="10"/>
      <c r="GH351" s="11"/>
      <c r="GK351" s="10"/>
      <c r="GL351" s="11"/>
      <c r="GO351" s="10"/>
      <c r="GP351" s="11"/>
      <c r="GS351" s="10"/>
      <c r="GT351" s="11"/>
      <c r="GW351" s="10"/>
      <c r="GX351" s="11"/>
      <c r="HA351" s="10"/>
      <c r="HB351" s="11"/>
      <c r="HE351" s="10"/>
      <c r="HF351" s="11"/>
      <c r="HI351" s="10"/>
      <c r="HJ351" s="11"/>
      <c r="HM351" s="10"/>
      <c r="HN351" s="11"/>
      <c r="HQ351" s="10"/>
      <c r="HR351" s="11"/>
      <c r="HU351" s="10"/>
      <c r="HV351" s="11"/>
      <c r="HY351" s="10"/>
      <c r="HZ351" s="11"/>
      <c r="IC351" s="10"/>
      <c r="ID351" s="11"/>
      <c r="IG351" s="10"/>
      <c r="IH351" s="11"/>
      <c r="IK351" s="10"/>
      <c r="IL351" s="11"/>
      <c r="IO351" s="10"/>
      <c r="IP351" s="11"/>
      <c r="IS351" s="10"/>
      <c r="IT351" s="11"/>
    </row>
    <row r="352" spans="1:254" ht="12" customHeight="1">
      <c r="A352" s="8">
        <v>335</v>
      </c>
      <c r="C352" s="12" t="s">
        <v>28</v>
      </c>
      <c r="E352" s="10">
        <v>48810</v>
      </c>
      <c r="F352" s="11"/>
      <c r="J352" s="11"/>
      <c r="M352" s="10"/>
      <c r="N352" s="11"/>
      <c r="Q352" s="10"/>
      <c r="R352" s="11"/>
      <c r="U352" s="10"/>
      <c r="V352" s="11"/>
      <c r="Y352" s="10"/>
      <c r="Z352" s="11"/>
      <c r="AC352" s="10"/>
      <c r="AD352" s="11"/>
      <c r="AG352" s="10"/>
      <c r="AH352" s="11"/>
      <c r="AK352" s="10"/>
      <c r="AL352" s="11"/>
      <c r="AO352" s="10"/>
      <c r="AP352" s="11"/>
      <c r="AS352" s="10"/>
      <c r="AT352" s="11"/>
      <c r="AW352" s="10"/>
      <c r="AX352" s="11"/>
      <c r="BA352" s="10"/>
      <c r="BB352" s="11"/>
      <c r="BE352" s="10"/>
      <c r="BF352" s="11"/>
      <c r="BI352" s="10"/>
      <c r="BJ352" s="11"/>
      <c r="BM352" s="10"/>
      <c r="BN352" s="11"/>
      <c r="BQ352" s="10"/>
      <c r="BR352" s="11"/>
      <c r="BU352" s="10"/>
      <c r="BV352" s="11"/>
      <c r="BY352" s="10"/>
      <c r="BZ352" s="11"/>
      <c r="CC352" s="10"/>
      <c r="CD352" s="11"/>
      <c r="CG352" s="10"/>
      <c r="CH352" s="11"/>
      <c r="CK352" s="10"/>
      <c r="CL352" s="11"/>
      <c r="CO352" s="10"/>
      <c r="CP352" s="11"/>
      <c r="CS352" s="10"/>
      <c r="CT352" s="11"/>
      <c r="CW352" s="10"/>
      <c r="CX352" s="11"/>
      <c r="DA352" s="10"/>
      <c r="DB352" s="11"/>
      <c r="DE352" s="10"/>
      <c r="DF352" s="11"/>
      <c r="DI352" s="10"/>
      <c r="DJ352" s="11"/>
      <c r="DM352" s="10"/>
      <c r="DN352" s="11"/>
      <c r="DQ352" s="10"/>
      <c r="DR352" s="11"/>
      <c r="DU352" s="10"/>
      <c r="DV352" s="11"/>
      <c r="DY352" s="10"/>
      <c r="DZ352" s="11"/>
      <c r="EC352" s="10"/>
      <c r="ED352" s="11"/>
      <c r="EG352" s="10"/>
      <c r="EH352" s="11"/>
      <c r="EK352" s="10"/>
      <c r="EL352" s="11"/>
      <c r="EO352" s="10"/>
      <c r="EP352" s="11"/>
      <c r="ES352" s="10"/>
      <c r="ET352" s="11"/>
      <c r="EW352" s="10"/>
      <c r="EX352" s="11"/>
      <c r="FA352" s="10"/>
      <c r="FB352" s="11"/>
      <c r="FE352" s="10"/>
      <c r="FF352" s="11"/>
      <c r="FI352" s="10"/>
      <c r="FJ352" s="11"/>
      <c r="FM352" s="10"/>
      <c r="FN352" s="11"/>
      <c r="FQ352" s="10"/>
      <c r="FR352" s="11"/>
      <c r="FU352" s="10"/>
      <c r="FV352" s="11"/>
      <c r="FY352" s="10"/>
      <c r="FZ352" s="11"/>
      <c r="GC352" s="10"/>
      <c r="GD352" s="11"/>
      <c r="GG352" s="10"/>
      <c r="GH352" s="11"/>
      <c r="GK352" s="10"/>
      <c r="GL352" s="11"/>
      <c r="GO352" s="10"/>
      <c r="GP352" s="11"/>
      <c r="GS352" s="10"/>
      <c r="GT352" s="11"/>
      <c r="GW352" s="10"/>
      <c r="GX352" s="11"/>
      <c r="HA352" s="10"/>
      <c r="HB352" s="11"/>
      <c r="HE352" s="10"/>
      <c r="HF352" s="11"/>
      <c r="HI352" s="10"/>
      <c r="HJ352" s="11"/>
      <c r="HM352" s="10"/>
      <c r="HN352" s="11"/>
      <c r="HQ352" s="10"/>
      <c r="HR352" s="11"/>
      <c r="HU352" s="10"/>
      <c r="HV352" s="11"/>
      <c r="HY352" s="10"/>
      <c r="HZ352" s="11"/>
      <c r="IC352" s="10"/>
      <c r="ID352" s="11"/>
      <c r="IG352" s="10"/>
      <c r="IH352" s="11"/>
      <c r="IK352" s="10"/>
      <c r="IL352" s="11"/>
      <c r="IO352" s="10"/>
      <c r="IP352" s="11"/>
      <c r="IS352" s="10"/>
      <c r="IT352" s="11"/>
    </row>
    <row r="353" spans="1:254" ht="12" customHeight="1">
      <c r="A353" s="8">
        <v>336</v>
      </c>
      <c r="E353" s="10"/>
      <c r="F353" s="11"/>
      <c r="J353" s="11"/>
      <c r="M353" s="10"/>
      <c r="N353" s="11"/>
      <c r="Q353" s="10"/>
      <c r="R353" s="11"/>
      <c r="U353" s="10"/>
      <c r="V353" s="11"/>
      <c r="Y353" s="10"/>
      <c r="Z353" s="11"/>
      <c r="AC353" s="10"/>
      <c r="AD353" s="11"/>
      <c r="AG353" s="10"/>
      <c r="AH353" s="11"/>
      <c r="AK353" s="10"/>
      <c r="AL353" s="11"/>
      <c r="AO353" s="10"/>
      <c r="AP353" s="11"/>
      <c r="AS353" s="10"/>
      <c r="AT353" s="11"/>
      <c r="AW353" s="10"/>
      <c r="AX353" s="11"/>
      <c r="BA353" s="10"/>
      <c r="BB353" s="11"/>
      <c r="BE353" s="10"/>
      <c r="BF353" s="11"/>
      <c r="BI353" s="10"/>
      <c r="BJ353" s="11"/>
      <c r="BM353" s="10"/>
      <c r="BN353" s="11"/>
      <c r="BQ353" s="10"/>
      <c r="BR353" s="11"/>
      <c r="BU353" s="10"/>
      <c r="BV353" s="11"/>
      <c r="BY353" s="10"/>
      <c r="BZ353" s="11"/>
      <c r="CC353" s="10"/>
      <c r="CD353" s="11"/>
      <c r="CG353" s="10"/>
      <c r="CH353" s="11"/>
      <c r="CK353" s="10"/>
      <c r="CL353" s="11"/>
      <c r="CO353" s="10"/>
      <c r="CP353" s="11"/>
      <c r="CS353" s="10"/>
      <c r="CT353" s="11"/>
      <c r="CW353" s="10"/>
      <c r="CX353" s="11"/>
      <c r="DA353" s="10"/>
      <c r="DB353" s="11"/>
      <c r="DE353" s="10"/>
      <c r="DF353" s="11"/>
      <c r="DI353" s="10"/>
      <c r="DJ353" s="11"/>
      <c r="DM353" s="10"/>
      <c r="DN353" s="11"/>
      <c r="DQ353" s="10"/>
      <c r="DR353" s="11"/>
      <c r="DU353" s="10"/>
      <c r="DV353" s="11"/>
      <c r="DY353" s="10"/>
      <c r="DZ353" s="11"/>
      <c r="EC353" s="10"/>
      <c r="ED353" s="11"/>
      <c r="EG353" s="10"/>
      <c r="EH353" s="11"/>
      <c r="EK353" s="10"/>
      <c r="EL353" s="11"/>
      <c r="EO353" s="10"/>
      <c r="EP353" s="11"/>
      <c r="ES353" s="10"/>
      <c r="ET353" s="11"/>
      <c r="EW353" s="10"/>
      <c r="EX353" s="11"/>
      <c r="FA353" s="10"/>
      <c r="FB353" s="11"/>
      <c r="FE353" s="10"/>
      <c r="FF353" s="11"/>
      <c r="FI353" s="10"/>
      <c r="FJ353" s="11"/>
      <c r="FM353" s="10"/>
      <c r="FN353" s="11"/>
      <c r="FQ353" s="10"/>
      <c r="FR353" s="11"/>
      <c r="FU353" s="10"/>
      <c r="FV353" s="11"/>
      <c r="FY353" s="10"/>
      <c r="FZ353" s="11"/>
      <c r="GC353" s="10"/>
      <c r="GD353" s="11"/>
      <c r="GG353" s="10"/>
      <c r="GH353" s="11"/>
      <c r="GK353" s="10"/>
      <c r="GL353" s="11"/>
      <c r="GO353" s="10"/>
      <c r="GP353" s="11"/>
      <c r="GS353" s="10"/>
      <c r="GT353" s="11"/>
      <c r="GW353" s="10"/>
      <c r="GX353" s="11"/>
      <c r="HA353" s="10"/>
      <c r="HB353" s="11"/>
      <c r="HE353" s="10"/>
      <c r="HF353" s="11"/>
      <c r="HI353" s="10"/>
      <c r="HJ353" s="11"/>
      <c r="HM353" s="10"/>
      <c r="HN353" s="11"/>
      <c r="HQ353" s="10"/>
      <c r="HR353" s="11"/>
      <c r="HU353" s="10"/>
      <c r="HV353" s="11"/>
      <c r="HY353" s="10"/>
      <c r="HZ353" s="11"/>
      <c r="IC353" s="10"/>
      <c r="ID353" s="11"/>
      <c r="IG353" s="10"/>
      <c r="IH353" s="11"/>
      <c r="IK353" s="10"/>
      <c r="IL353" s="11"/>
      <c r="IO353" s="10"/>
      <c r="IP353" s="11"/>
      <c r="IS353" s="10"/>
      <c r="IT353" s="11"/>
    </row>
    <row r="354" spans="1:254" ht="12" customHeight="1">
      <c r="A354" s="8">
        <v>337</v>
      </c>
      <c r="B354" s="9" t="s">
        <v>257</v>
      </c>
      <c r="E354" s="10"/>
      <c r="F354" s="11"/>
      <c r="J354" s="11"/>
      <c r="M354" s="10"/>
      <c r="N354" s="11"/>
      <c r="Q354" s="10"/>
      <c r="R354" s="11"/>
      <c r="U354" s="10"/>
      <c r="V354" s="11"/>
      <c r="Y354" s="10"/>
      <c r="Z354" s="11"/>
      <c r="AC354" s="10"/>
      <c r="AD354" s="11"/>
      <c r="AG354" s="10"/>
      <c r="AH354" s="11"/>
      <c r="AK354" s="10"/>
      <c r="AL354" s="11"/>
      <c r="AO354" s="10"/>
      <c r="AP354" s="11"/>
      <c r="AS354" s="10"/>
      <c r="AT354" s="11"/>
      <c r="AW354" s="10"/>
      <c r="AX354" s="11"/>
      <c r="BA354" s="10"/>
      <c r="BB354" s="11"/>
      <c r="BE354" s="10"/>
      <c r="BF354" s="11"/>
      <c r="BI354" s="10"/>
      <c r="BJ354" s="11"/>
      <c r="BM354" s="10"/>
      <c r="BN354" s="11"/>
      <c r="BQ354" s="10"/>
      <c r="BR354" s="11"/>
      <c r="BU354" s="10"/>
      <c r="BV354" s="11"/>
      <c r="BY354" s="10"/>
      <c r="BZ354" s="11"/>
      <c r="CC354" s="10"/>
      <c r="CD354" s="11"/>
      <c r="CG354" s="10"/>
      <c r="CH354" s="11"/>
      <c r="CK354" s="10"/>
      <c r="CL354" s="11"/>
      <c r="CO354" s="10"/>
      <c r="CP354" s="11"/>
      <c r="CS354" s="10"/>
      <c r="CT354" s="11"/>
      <c r="CW354" s="10"/>
      <c r="CX354" s="11"/>
      <c r="DA354" s="10"/>
      <c r="DB354" s="11"/>
      <c r="DE354" s="10"/>
      <c r="DF354" s="11"/>
      <c r="DI354" s="10"/>
      <c r="DJ354" s="11"/>
      <c r="DM354" s="10"/>
      <c r="DN354" s="11"/>
      <c r="DQ354" s="10"/>
      <c r="DR354" s="11"/>
      <c r="DU354" s="10"/>
      <c r="DV354" s="11"/>
      <c r="DY354" s="10"/>
      <c r="DZ354" s="11"/>
      <c r="EC354" s="10"/>
      <c r="ED354" s="11"/>
      <c r="EG354" s="10"/>
      <c r="EH354" s="11"/>
      <c r="EK354" s="10"/>
      <c r="EL354" s="11"/>
      <c r="EO354" s="10"/>
      <c r="EP354" s="11"/>
      <c r="ES354" s="10"/>
      <c r="ET354" s="11"/>
      <c r="EW354" s="10"/>
      <c r="EX354" s="11"/>
      <c r="FA354" s="10"/>
      <c r="FB354" s="11"/>
      <c r="FE354" s="10"/>
      <c r="FF354" s="11"/>
      <c r="FI354" s="10"/>
      <c r="FJ354" s="11"/>
      <c r="FM354" s="10"/>
      <c r="FN354" s="11"/>
      <c r="FQ354" s="10"/>
      <c r="FR354" s="11"/>
      <c r="FU354" s="10"/>
      <c r="FV354" s="11"/>
      <c r="FY354" s="10"/>
      <c r="FZ354" s="11"/>
      <c r="GC354" s="10"/>
      <c r="GD354" s="11"/>
      <c r="GG354" s="10"/>
      <c r="GH354" s="11"/>
      <c r="GK354" s="10"/>
      <c r="GL354" s="11"/>
      <c r="GO354" s="10"/>
      <c r="GP354" s="11"/>
      <c r="GS354" s="10"/>
      <c r="GT354" s="11"/>
      <c r="GW354" s="10"/>
      <c r="GX354" s="11"/>
      <c r="HA354" s="10"/>
      <c r="HB354" s="11"/>
      <c r="HE354" s="10"/>
      <c r="HF354" s="11"/>
      <c r="HI354" s="10"/>
      <c r="HJ354" s="11"/>
      <c r="HM354" s="10"/>
      <c r="HN354" s="11"/>
      <c r="HQ354" s="10"/>
      <c r="HR354" s="11"/>
      <c r="HU354" s="10"/>
      <c r="HV354" s="11"/>
      <c r="HY354" s="10"/>
      <c r="HZ354" s="11"/>
      <c r="IC354" s="10"/>
      <c r="ID354" s="11"/>
      <c r="IG354" s="10"/>
      <c r="IH354" s="11"/>
      <c r="IK354" s="10"/>
      <c r="IL354" s="11"/>
      <c r="IO354" s="10"/>
      <c r="IP354" s="11"/>
      <c r="IS354" s="10"/>
      <c r="IT354" s="11"/>
    </row>
    <row r="355" spans="1:254" ht="12" customHeight="1">
      <c r="A355" s="8">
        <v>338</v>
      </c>
      <c r="C355" s="12" t="s">
        <v>258</v>
      </c>
      <c r="D355" s="12" t="s">
        <v>46</v>
      </c>
      <c r="E355" s="10">
        <v>1200</v>
      </c>
      <c r="F355" s="11">
        <v>3.206327152247101</v>
      </c>
      <c r="J355" s="11"/>
      <c r="K355" s="13"/>
      <c r="M355" s="10"/>
      <c r="N355" s="11"/>
      <c r="Q355" s="10"/>
      <c r="R355" s="11"/>
      <c r="U355" s="10"/>
      <c r="V355" s="11"/>
      <c r="Y355" s="10"/>
      <c r="Z355" s="11"/>
      <c r="AC355" s="10"/>
      <c r="AD355" s="11"/>
      <c r="AG355" s="10"/>
      <c r="AH355" s="11"/>
      <c r="AK355" s="10"/>
      <c r="AL355" s="11"/>
      <c r="AO355" s="10"/>
      <c r="AP355" s="11"/>
      <c r="AS355" s="10"/>
      <c r="AT355" s="11"/>
      <c r="AW355" s="10"/>
      <c r="AX355" s="11"/>
      <c r="BA355" s="10"/>
      <c r="BB355" s="11"/>
      <c r="BE355" s="10"/>
      <c r="BF355" s="11"/>
      <c r="BI355" s="10"/>
      <c r="BJ355" s="11"/>
      <c r="BM355" s="10"/>
      <c r="BN355" s="11"/>
      <c r="BQ355" s="10"/>
      <c r="BR355" s="11"/>
      <c r="BU355" s="10"/>
      <c r="BV355" s="11"/>
      <c r="BY355" s="10"/>
      <c r="BZ355" s="11"/>
      <c r="CC355" s="10"/>
      <c r="CD355" s="11"/>
      <c r="CG355" s="10"/>
      <c r="CH355" s="11"/>
      <c r="CK355" s="10"/>
      <c r="CL355" s="11"/>
      <c r="CO355" s="10"/>
      <c r="CP355" s="11"/>
      <c r="CS355" s="10"/>
      <c r="CT355" s="11"/>
      <c r="CW355" s="10"/>
      <c r="CX355" s="11"/>
      <c r="DA355" s="10"/>
      <c r="DB355" s="11"/>
      <c r="DE355" s="10"/>
      <c r="DF355" s="11"/>
      <c r="DI355" s="10"/>
      <c r="DJ355" s="11"/>
      <c r="DM355" s="10"/>
      <c r="DN355" s="11"/>
      <c r="DQ355" s="10"/>
      <c r="DR355" s="11"/>
      <c r="DU355" s="10"/>
      <c r="DV355" s="11"/>
      <c r="DY355" s="10"/>
      <c r="DZ355" s="11"/>
      <c r="EC355" s="10"/>
      <c r="ED355" s="11"/>
      <c r="EG355" s="10"/>
      <c r="EH355" s="11"/>
      <c r="EK355" s="10"/>
      <c r="EL355" s="11"/>
      <c r="EO355" s="10"/>
      <c r="EP355" s="11"/>
      <c r="ES355" s="10"/>
      <c r="ET355" s="11"/>
      <c r="EW355" s="10"/>
      <c r="EX355" s="11"/>
      <c r="FA355" s="10"/>
      <c r="FB355" s="11"/>
      <c r="FE355" s="10"/>
      <c r="FF355" s="11"/>
      <c r="FI355" s="10"/>
      <c r="FJ355" s="11"/>
      <c r="FM355" s="10"/>
      <c r="FN355" s="11"/>
      <c r="FQ355" s="10"/>
      <c r="FR355" s="11"/>
      <c r="FU355" s="10"/>
      <c r="FV355" s="11"/>
      <c r="FY355" s="10"/>
      <c r="FZ355" s="11"/>
      <c r="GC355" s="10"/>
      <c r="GD355" s="11"/>
      <c r="GG355" s="10"/>
      <c r="GH355" s="11"/>
      <c r="GK355" s="10"/>
      <c r="GL355" s="11"/>
      <c r="GO355" s="10"/>
      <c r="GP355" s="11"/>
      <c r="GS355" s="10"/>
      <c r="GT355" s="11"/>
      <c r="GW355" s="10"/>
      <c r="GX355" s="11"/>
      <c r="HA355" s="10"/>
      <c r="HB355" s="11"/>
      <c r="HE355" s="10"/>
      <c r="HF355" s="11"/>
      <c r="HI355" s="10"/>
      <c r="HJ355" s="11"/>
      <c r="HM355" s="10"/>
      <c r="HN355" s="11"/>
      <c r="HQ355" s="10"/>
      <c r="HR355" s="11"/>
      <c r="HU355" s="10"/>
      <c r="HV355" s="11"/>
      <c r="HY355" s="10"/>
      <c r="HZ355" s="11"/>
      <c r="IC355" s="10"/>
      <c r="ID355" s="11"/>
      <c r="IG355" s="10"/>
      <c r="IH355" s="11"/>
      <c r="IK355" s="10"/>
      <c r="IL355" s="11"/>
      <c r="IO355" s="10"/>
      <c r="IP355" s="11"/>
      <c r="IS355" s="10"/>
      <c r="IT355" s="11"/>
    </row>
    <row r="356" spans="1:254" ht="12" customHeight="1">
      <c r="A356" s="4">
        <v>339</v>
      </c>
      <c r="B356" s="3" t="s">
        <v>21</v>
      </c>
      <c r="C356" s="18" t="s">
        <v>259</v>
      </c>
      <c r="D356" s="18" t="s">
        <v>25</v>
      </c>
      <c r="E356" s="18">
        <v>16118</v>
      </c>
      <c r="F356" s="18">
        <v>43.06631753326565</v>
      </c>
      <c r="G356" s="19"/>
      <c r="H356" s="14">
        <v>2</v>
      </c>
      <c r="J356" s="11"/>
      <c r="K356" s="13"/>
      <c r="M356" s="10"/>
      <c r="N356" s="11"/>
      <c r="Q356" s="10"/>
      <c r="R356" s="11"/>
      <c r="U356" s="10"/>
      <c r="V356" s="11"/>
      <c r="Y356" s="10"/>
      <c r="Z356" s="11"/>
      <c r="AC356" s="10"/>
      <c r="AD356" s="11"/>
      <c r="AG356" s="10"/>
      <c r="AH356" s="11"/>
      <c r="AK356" s="10"/>
      <c r="AL356" s="11"/>
      <c r="AO356" s="10"/>
      <c r="AP356" s="11"/>
      <c r="AS356" s="10"/>
      <c r="AT356" s="11"/>
      <c r="AW356" s="10"/>
      <c r="AX356" s="11"/>
      <c r="BA356" s="10"/>
      <c r="BB356" s="11"/>
      <c r="BE356" s="10"/>
      <c r="BF356" s="11"/>
      <c r="BI356" s="10"/>
      <c r="BJ356" s="11"/>
      <c r="BM356" s="10"/>
      <c r="BN356" s="11"/>
      <c r="BQ356" s="10"/>
      <c r="BR356" s="11"/>
      <c r="BU356" s="10"/>
      <c r="BV356" s="11"/>
      <c r="BY356" s="10"/>
      <c r="BZ356" s="11"/>
      <c r="CC356" s="10"/>
      <c r="CD356" s="11"/>
      <c r="CG356" s="10"/>
      <c r="CH356" s="11"/>
      <c r="CK356" s="10"/>
      <c r="CL356" s="11"/>
      <c r="CO356" s="10"/>
      <c r="CP356" s="11"/>
      <c r="CS356" s="10"/>
      <c r="CT356" s="11"/>
      <c r="CW356" s="10"/>
      <c r="CX356" s="11"/>
      <c r="DA356" s="10"/>
      <c r="DB356" s="11"/>
      <c r="DE356" s="10"/>
      <c r="DF356" s="11"/>
      <c r="DI356" s="10"/>
      <c r="DJ356" s="11"/>
      <c r="DM356" s="10"/>
      <c r="DN356" s="11"/>
      <c r="DQ356" s="10"/>
      <c r="DR356" s="11"/>
      <c r="DU356" s="10"/>
      <c r="DV356" s="11"/>
      <c r="DY356" s="10"/>
      <c r="DZ356" s="11"/>
      <c r="EC356" s="10"/>
      <c r="ED356" s="11"/>
      <c r="EG356" s="10"/>
      <c r="EH356" s="11"/>
      <c r="EK356" s="10"/>
      <c r="EL356" s="11"/>
      <c r="EO356" s="10"/>
      <c r="EP356" s="11"/>
      <c r="ES356" s="10"/>
      <c r="ET356" s="11"/>
      <c r="EW356" s="10"/>
      <c r="EX356" s="11"/>
      <c r="FA356" s="10"/>
      <c r="FB356" s="11"/>
      <c r="FE356" s="10"/>
      <c r="FF356" s="11"/>
      <c r="FI356" s="10"/>
      <c r="FJ356" s="11"/>
      <c r="FM356" s="10"/>
      <c r="FN356" s="11"/>
      <c r="FQ356" s="10"/>
      <c r="FR356" s="11"/>
      <c r="FU356" s="10"/>
      <c r="FV356" s="11"/>
      <c r="FY356" s="10"/>
      <c r="FZ356" s="11"/>
      <c r="GC356" s="10"/>
      <c r="GD356" s="11"/>
      <c r="GG356" s="10"/>
      <c r="GH356" s="11"/>
      <c r="GK356" s="10"/>
      <c r="GL356" s="11"/>
      <c r="GO356" s="10"/>
      <c r="GP356" s="11"/>
      <c r="GS356" s="10"/>
      <c r="GT356" s="11"/>
      <c r="GW356" s="10"/>
      <c r="GX356" s="11"/>
      <c r="HA356" s="10"/>
      <c r="HB356" s="11"/>
      <c r="HE356" s="10"/>
      <c r="HF356" s="11"/>
      <c r="HI356" s="10"/>
      <c r="HJ356" s="11"/>
      <c r="HM356" s="10"/>
      <c r="HN356" s="11"/>
      <c r="HQ356" s="10"/>
      <c r="HR356" s="11"/>
      <c r="HU356" s="10"/>
      <c r="HV356" s="11"/>
      <c r="HY356" s="10"/>
      <c r="HZ356" s="11"/>
      <c r="IC356" s="10"/>
      <c r="ID356" s="11"/>
      <c r="IG356" s="10"/>
      <c r="IH356" s="11"/>
      <c r="IK356" s="10"/>
      <c r="IL356" s="11"/>
      <c r="IO356" s="10"/>
      <c r="IP356" s="11"/>
      <c r="IS356" s="10"/>
      <c r="IT356" s="11"/>
    </row>
    <row r="357" spans="1:254" ht="12" customHeight="1">
      <c r="A357" s="8">
        <v>340</v>
      </c>
      <c r="C357" s="12" t="s">
        <v>260</v>
      </c>
      <c r="D357" s="12" t="s">
        <v>20</v>
      </c>
      <c r="E357" s="10">
        <v>168</v>
      </c>
      <c r="F357" s="11">
        <v>0.44888580131459416</v>
      </c>
      <c r="J357" s="11"/>
      <c r="K357" s="13"/>
      <c r="M357" s="10"/>
      <c r="N357" s="11"/>
      <c r="Q357" s="10"/>
      <c r="R357" s="11"/>
      <c r="U357" s="10"/>
      <c r="V357" s="11"/>
      <c r="Y357" s="10"/>
      <c r="Z357" s="11"/>
      <c r="AC357" s="10"/>
      <c r="AD357" s="11"/>
      <c r="AG357" s="10"/>
      <c r="AH357" s="11"/>
      <c r="AK357" s="10"/>
      <c r="AL357" s="11"/>
      <c r="AO357" s="10"/>
      <c r="AP357" s="11"/>
      <c r="AS357" s="10"/>
      <c r="AT357" s="11"/>
      <c r="AW357" s="10"/>
      <c r="AX357" s="11"/>
      <c r="BA357" s="10"/>
      <c r="BB357" s="11"/>
      <c r="BE357" s="10"/>
      <c r="BF357" s="11"/>
      <c r="BI357" s="10"/>
      <c r="BJ357" s="11"/>
      <c r="BM357" s="10"/>
      <c r="BN357" s="11"/>
      <c r="BQ357" s="10"/>
      <c r="BR357" s="11"/>
      <c r="BU357" s="10"/>
      <c r="BV357" s="11"/>
      <c r="BY357" s="10"/>
      <c r="BZ357" s="11"/>
      <c r="CC357" s="10"/>
      <c r="CD357" s="11"/>
      <c r="CG357" s="10"/>
      <c r="CH357" s="11"/>
      <c r="CK357" s="10"/>
      <c r="CL357" s="11"/>
      <c r="CO357" s="10"/>
      <c r="CP357" s="11"/>
      <c r="CS357" s="10"/>
      <c r="CT357" s="11"/>
      <c r="CW357" s="10"/>
      <c r="CX357" s="11"/>
      <c r="DA357" s="10"/>
      <c r="DB357" s="11"/>
      <c r="DE357" s="10"/>
      <c r="DF357" s="11"/>
      <c r="DI357" s="10"/>
      <c r="DJ357" s="11"/>
      <c r="DM357" s="10"/>
      <c r="DN357" s="11"/>
      <c r="DQ357" s="10"/>
      <c r="DR357" s="11"/>
      <c r="DU357" s="10"/>
      <c r="DV357" s="11"/>
      <c r="DY357" s="10"/>
      <c r="DZ357" s="11"/>
      <c r="EC357" s="10"/>
      <c r="ED357" s="11"/>
      <c r="EG357" s="10"/>
      <c r="EH357" s="11"/>
      <c r="EK357" s="10"/>
      <c r="EL357" s="11"/>
      <c r="EO357" s="10"/>
      <c r="EP357" s="11"/>
      <c r="ES357" s="10"/>
      <c r="ET357" s="11"/>
      <c r="EW357" s="10"/>
      <c r="EX357" s="11"/>
      <c r="FA357" s="10"/>
      <c r="FB357" s="11"/>
      <c r="FE357" s="10"/>
      <c r="FF357" s="11"/>
      <c r="FI357" s="10"/>
      <c r="FJ357" s="11"/>
      <c r="FM357" s="10"/>
      <c r="FN357" s="11"/>
      <c r="FQ357" s="10"/>
      <c r="FR357" s="11"/>
      <c r="FU357" s="10"/>
      <c r="FV357" s="11"/>
      <c r="FY357" s="10"/>
      <c r="FZ357" s="11"/>
      <c r="GC357" s="10"/>
      <c r="GD357" s="11"/>
      <c r="GG357" s="10"/>
      <c r="GH357" s="11"/>
      <c r="GK357" s="10"/>
      <c r="GL357" s="11"/>
      <c r="GO357" s="10"/>
      <c r="GP357" s="11"/>
      <c r="GS357" s="10"/>
      <c r="GT357" s="11"/>
      <c r="GW357" s="10"/>
      <c r="GX357" s="11"/>
      <c r="HA357" s="10"/>
      <c r="HB357" s="11"/>
      <c r="HE357" s="10"/>
      <c r="HF357" s="11"/>
      <c r="HI357" s="10"/>
      <c r="HJ357" s="11"/>
      <c r="HM357" s="10"/>
      <c r="HN357" s="11"/>
      <c r="HQ357" s="10"/>
      <c r="HR357" s="11"/>
      <c r="HU357" s="10"/>
      <c r="HV357" s="11"/>
      <c r="HY357" s="10"/>
      <c r="HZ357" s="11"/>
      <c r="IC357" s="10"/>
      <c r="ID357" s="11"/>
      <c r="IG357" s="10"/>
      <c r="IH357" s="11"/>
      <c r="IK357" s="10"/>
      <c r="IL357" s="11"/>
      <c r="IO357" s="10"/>
      <c r="IP357" s="11"/>
      <c r="IS357" s="10"/>
      <c r="IT357" s="11"/>
    </row>
    <row r="358" spans="1:254" ht="12" customHeight="1">
      <c r="A358" s="8">
        <v>341</v>
      </c>
      <c r="C358" s="12" t="s">
        <v>261</v>
      </c>
      <c r="D358" s="12" t="s">
        <v>31</v>
      </c>
      <c r="E358" s="10">
        <v>126</v>
      </c>
      <c r="F358" s="11">
        <v>0.3366643509859456</v>
      </c>
      <c r="J358" s="11"/>
      <c r="K358" s="13"/>
      <c r="M358" s="10"/>
      <c r="N358" s="11"/>
      <c r="Q358" s="10"/>
      <c r="R358" s="11"/>
      <c r="U358" s="10"/>
      <c r="V358" s="11"/>
      <c r="Y358" s="10"/>
      <c r="Z358" s="11"/>
      <c r="AC358" s="10"/>
      <c r="AD358" s="11"/>
      <c r="AG358" s="10"/>
      <c r="AH358" s="11"/>
      <c r="AK358" s="10"/>
      <c r="AL358" s="11"/>
      <c r="AO358" s="10"/>
      <c r="AP358" s="11"/>
      <c r="AS358" s="10"/>
      <c r="AT358" s="11"/>
      <c r="AW358" s="10"/>
      <c r="AX358" s="11"/>
      <c r="BA358" s="10"/>
      <c r="BB358" s="11"/>
      <c r="BE358" s="10"/>
      <c r="BF358" s="11"/>
      <c r="BI358" s="10"/>
      <c r="BJ358" s="11"/>
      <c r="BM358" s="10"/>
      <c r="BN358" s="11"/>
      <c r="BQ358" s="10"/>
      <c r="BR358" s="11"/>
      <c r="BU358" s="10"/>
      <c r="BV358" s="11"/>
      <c r="BY358" s="10"/>
      <c r="BZ358" s="11"/>
      <c r="CC358" s="10"/>
      <c r="CD358" s="11"/>
      <c r="CG358" s="10"/>
      <c r="CH358" s="11"/>
      <c r="CK358" s="10"/>
      <c r="CL358" s="11"/>
      <c r="CO358" s="10"/>
      <c r="CP358" s="11"/>
      <c r="CS358" s="10"/>
      <c r="CT358" s="11"/>
      <c r="CW358" s="10"/>
      <c r="CX358" s="11"/>
      <c r="DA358" s="10"/>
      <c r="DB358" s="11"/>
      <c r="DE358" s="10"/>
      <c r="DF358" s="11"/>
      <c r="DI358" s="10"/>
      <c r="DJ358" s="11"/>
      <c r="DM358" s="10"/>
      <c r="DN358" s="11"/>
      <c r="DQ358" s="10"/>
      <c r="DR358" s="11"/>
      <c r="DU358" s="10"/>
      <c r="DV358" s="11"/>
      <c r="DY358" s="10"/>
      <c r="DZ358" s="11"/>
      <c r="EC358" s="10"/>
      <c r="ED358" s="11"/>
      <c r="EG358" s="10"/>
      <c r="EH358" s="11"/>
      <c r="EK358" s="10"/>
      <c r="EL358" s="11"/>
      <c r="EO358" s="10"/>
      <c r="EP358" s="11"/>
      <c r="ES358" s="10"/>
      <c r="ET358" s="11"/>
      <c r="EW358" s="10"/>
      <c r="EX358" s="11"/>
      <c r="FA358" s="10"/>
      <c r="FB358" s="11"/>
      <c r="FE358" s="10"/>
      <c r="FF358" s="11"/>
      <c r="FI358" s="10"/>
      <c r="FJ358" s="11"/>
      <c r="FM358" s="10"/>
      <c r="FN358" s="11"/>
      <c r="FQ358" s="10"/>
      <c r="FR358" s="11"/>
      <c r="FU358" s="10"/>
      <c r="FV358" s="11"/>
      <c r="FY358" s="10"/>
      <c r="FZ358" s="11"/>
      <c r="GC358" s="10"/>
      <c r="GD358" s="11"/>
      <c r="GG358" s="10"/>
      <c r="GH358" s="11"/>
      <c r="GK358" s="10"/>
      <c r="GL358" s="11"/>
      <c r="GO358" s="10"/>
      <c r="GP358" s="11"/>
      <c r="GS358" s="10"/>
      <c r="GT358" s="11"/>
      <c r="GW358" s="10"/>
      <c r="GX358" s="11"/>
      <c r="HA358" s="10"/>
      <c r="HB358" s="11"/>
      <c r="HE358" s="10"/>
      <c r="HF358" s="11"/>
      <c r="HI358" s="10"/>
      <c r="HJ358" s="11"/>
      <c r="HM358" s="10"/>
      <c r="HN358" s="11"/>
      <c r="HQ358" s="10"/>
      <c r="HR358" s="11"/>
      <c r="HU358" s="10"/>
      <c r="HV358" s="11"/>
      <c r="HY358" s="10"/>
      <c r="HZ358" s="11"/>
      <c r="IC358" s="10"/>
      <c r="ID358" s="11"/>
      <c r="IG358" s="10"/>
      <c r="IH358" s="11"/>
      <c r="IK358" s="10"/>
      <c r="IL358" s="11"/>
      <c r="IO358" s="10"/>
      <c r="IP358" s="11"/>
      <c r="IS358" s="10"/>
      <c r="IT358" s="11"/>
    </row>
    <row r="359" spans="1:254" ht="12" customHeight="1">
      <c r="A359" s="8">
        <v>342</v>
      </c>
      <c r="C359" s="12" t="s">
        <v>262</v>
      </c>
      <c r="D359" s="12" t="s">
        <v>54</v>
      </c>
      <c r="E359" s="10">
        <v>1009</v>
      </c>
      <c r="F359" s="11">
        <v>2.695986747181104</v>
      </c>
      <c r="J359" s="11"/>
      <c r="K359" s="13"/>
      <c r="M359" s="10"/>
      <c r="N359" s="11"/>
      <c r="Q359" s="10"/>
      <c r="R359" s="11"/>
      <c r="U359" s="10"/>
      <c r="V359" s="11"/>
      <c r="Y359" s="10"/>
      <c r="Z359" s="11"/>
      <c r="AC359" s="10"/>
      <c r="AD359" s="11"/>
      <c r="AG359" s="10"/>
      <c r="AH359" s="11"/>
      <c r="AK359" s="10"/>
      <c r="AL359" s="11"/>
      <c r="AO359" s="10"/>
      <c r="AP359" s="11"/>
      <c r="AS359" s="10"/>
      <c r="AT359" s="11"/>
      <c r="AW359" s="10"/>
      <c r="AX359" s="11"/>
      <c r="BA359" s="10"/>
      <c r="BB359" s="11"/>
      <c r="BE359" s="10"/>
      <c r="BF359" s="11"/>
      <c r="BI359" s="10"/>
      <c r="BJ359" s="11"/>
      <c r="BM359" s="10"/>
      <c r="BN359" s="11"/>
      <c r="BQ359" s="10"/>
      <c r="BR359" s="11"/>
      <c r="BU359" s="10"/>
      <c r="BV359" s="11"/>
      <c r="BY359" s="10"/>
      <c r="BZ359" s="11"/>
      <c r="CC359" s="10"/>
      <c r="CD359" s="11"/>
      <c r="CG359" s="10"/>
      <c r="CH359" s="11"/>
      <c r="CK359" s="10"/>
      <c r="CL359" s="11"/>
      <c r="CO359" s="10"/>
      <c r="CP359" s="11"/>
      <c r="CS359" s="10"/>
      <c r="CT359" s="11"/>
      <c r="CW359" s="10"/>
      <c r="CX359" s="11"/>
      <c r="DA359" s="10"/>
      <c r="DB359" s="11"/>
      <c r="DE359" s="10"/>
      <c r="DF359" s="11"/>
      <c r="DI359" s="10"/>
      <c r="DJ359" s="11"/>
      <c r="DM359" s="10"/>
      <c r="DN359" s="11"/>
      <c r="DQ359" s="10"/>
      <c r="DR359" s="11"/>
      <c r="DU359" s="10"/>
      <c r="DV359" s="11"/>
      <c r="DY359" s="10"/>
      <c r="DZ359" s="11"/>
      <c r="EC359" s="10"/>
      <c r="ED359" s="11"/>
      <c r="EG359" s="10"/>
      <c r="EH359" s="11"/>
      <c r="EK359" s="10"/>
      <c r="EL359" s="11"/>
      <c r="EO359" s="10"/>
      <c r="EP359" s="11"/>
      <c r="ES359" s="10"/>
      <c r="ET359" s="11"/>
      <c r="EW359" s="10"/>
      <c r="EX359" s="11"/>
      <c r="FA359" s="10"/>
      <c r="FB359" s="11"/>
      <c r="FE359" s="10"/>
      <c r="FF359" s="11"/>
      <c r="FI359" s="10"/>
      <c r="FJ359" s="11"/>
      <c r="FM359" s="10"/>
      <c r="FN359" s="11"/>
      <c r="FQ359" s="10"/>
      <c r="FR359" s="11"/>
      <c r="FU359" s="10"/>
      <c r="FV359" s="11"/>
      <c r="FY359" s="10"/>
      <c r="FZ359" s="11"/>
      <c r="GC359" s="10"/>
      <c r="GD359" s="11"/>
      <c r="GG359" s="10"/>
      <c r="GH359" s="11"/>
      <c r="GK359" s="10"/>
      <c r="GL359" s="11"/>
      <c r="GO359" s="10"/>
      <c r="GP359" s="11"/>
      <c r="GS359" s="10"/>
      <c r="GT359" s="11"/>
      <c r="GW359" s="10"/>
      <c r="GX359" s="11"/>
      <c r="HA359" s="10"/>
      <c r="HB359" s="11"/>
      <c r="HE359" s="10"/>
      <c r="HF359" s="11"/>
      <c r="HI359" s="10"/>
      <c r="HJ359" s="11"/>
      <c r="HM359" s="10"/>
      <c r="HN359" s="11"/>
      <c r="HQ359" s="10"/>
      <c r="HR359" s="11"/>
      <c r="HU359" s="10"/>
      <c r="HV359" s="11"/>
      <c r="HY359" s="10"/>
      <c r="HZ359" s="11"/>
      <c r="IC359" s="10"/>
      <c r="ID359" s="11"/>
      <c r="IG359" s="10"/>
      <c r="IH359" s="11"/>
      <c r="IK359" s="10"/>
      <c r="IL359" s="11"/>
      <c r="IO359" s="10"/>
      <c r="IP359" s="11"/>
      <c r="IS359" s="10"/>
      <c r="IT359" s="11"/>
    </row>
    <row r="360" spans="1:254" ht="12" customHeight="1">
      <c r="A360" s="8">
        <v>343</v>
      </c>
      <c r="C360" s="12" t="s">
        <v>263</v>
      </c>
      <c r="D360" s="12" t="s">
        <v>18</v>
      </c>
      <c r="E360" s="10">
        <v>11076</v>
      </c>
      <c r="F360" s="11">
        <v>29.594399615240743</v>
      </c>
      <c r="J360" s="11"/>
      <c r="K360" s="13"/>
      <c r="M360" s="10"/>
      <c r="N360" s="11"/>
      <c r="Q360" s="10"/>
      <c r="R360" s="11"/>
      <c r="U360" s="10"/>
      <c r="V360" s="11"/>
      <c r="Y360" s="10"/>
      <c r="Z360" s="11"/>
      <c r="AC360" s="10"/>
      <c r="AD360" s="11"/>
      <c r="AG360" s="10"/>
      <c r="AH360" s="11"/>
      <c r="AK360" s="10"/>
      <c r="AL360" s="11"/>
      <c r="AO360" s="10"/>
      <c r="AP360" s="11"/>
      <c r="AS360" s="10"/>
      <c r="AT360" s="11"/>
      <c r="AW360" s="10"/>
      <c r="AX360" s="11"/>
      <c r="BA360" s="10"/>
      <c r="BB360" s="11"/>
      <c r="BE360" s="10"/>
      <c r="BF360" s="11"/>
      <c r="BI360" s="10"/>
      <c r="BJ360" s="11"/>
      <c r="BM360" s="10"/>
      <c r="BN360" s="11"/>
      <c r="BQ360" s="10"/>
      <c r="BR360" s="11"/>
      <c r="BU360" s="10"/>
      <c r="BV360" s="11"/>
      <c r="BY360" s="10"/>
      <c r="BZ360" s="11"/>
      <c r="CC360" s="10"/>
      <c r="CD360" s="11"/>
      <c r="CG360" s="10"/>
      <c r="CH360" s="11"/>
      <c r="CK360" s="10"/>
      <c r="CL360" s="11"/>
      <c r="CO360" s="10"/>
      <c r="CP360" s="11"/>
      <c r="CS360" s="10"/>
      <c r="CT360" s="11"/>
      <c r="CW360" s="10"/>
      <c r="CX360" s="11"/>
      <c r="DA360" s="10"/>
      <c r="DB360" s="11"/>
      <c r="DE360" s="10"/>
      <c r="DF360" s="11"/>
      <c r="DI360" s="10"/>
      <c r="DJ360" s="11"/>
      <c r="DM360" s="10"/>
      <c r="DN360" s="11"/>
      <c r="DQ360" s="10"/>
      <c r="DR360" s="11"/>
      <c r="DU360" s="10"/>
      <c r="DV360" s="11"/>
      <c r="DY360" s="10"/>
      <c r="DZ360" s="11"/>
      <c r="EC360" s="10"/>
      <c r="ED360" s="11"/>
      <c r="EG360" s="10"/>
      <c r="EH360" s="11"/>
      <c r="EK360" s="10"/>
      <c r="EL360" s="11"/>
      <c r="EO360" s="10"/>
      <c r="EP360" s="11"/>
      <c r="ES360" s="10"/>
      <c r="ET360" s="11"/>
      <c r="EW360" s="10"/>
      <c r="EX360" s="11"/>
      <c r="FA360" s="10"/>
      <c r="FB360" s="11"/>
      <c r="FE360" s="10"/>
      <c r="FF360" s="11"/>
      <c r="FI360" s="10"/>
      <c r="FJ360" s="11"/>
      <c r="FM360" s="10"/>
      <c r="FN360" s="11"/>
      <c r="FQ360" s="10"/>
      <c r="FR360" s="11"/>
      <c r="FU360" s="10"/>
      <c r="FV360" s="11"/>
      <c r="FY360" s="10"/>
      <c r="FZ360" s="11"/>
      <c r="GC360" s="10"/>
      <c r="GD360" s="11"/>
      <c r="GG360" s="10"/>
      <c r="GH360" s="11"/>
      <c r="GK360" s="10"/>
      <c r="GL360" s="11"/>
      <c r="GO360" s="10"/>
      <c r="GP360" s="11"/>
      <c r="GS360" s="10"/>
      <c r="GT360" s="11"/>
      <c r="GW360" s="10"/>
      <c r="GX360" s="11"/>
      <c r="HA360" s="10"/>
      <c r="HB360" s="11"/>
      <c r="HE360" s="10"/>
      <c r="HF360" s="11"/>
      <c r="HI360" s="10"/>
      <c r="HJ360" s="11"/>
      <c r="HM360" s="10"/>
      <c r="HN360" s="11"/>
      <c r="HQ360" s="10"/>
      <c r="HR360" s="11"/>
      <c r="HU360" s="10"/>
      <c r="HV360" s="11"/>
      <c r="HY360" s="10"/>
      <c r="HZ360" s="11"/>
      <c r="IC360" s="10"/>
      <c r="ID360" s="11"/>
      <c r="IG360" s="10"/>
      <c r="IH360" s="11"/>
      <c r="IK360" s="10"/>
      <c r="IL360" s="11"/>
      <c r="IO360" s="10"/>
      <c r="IP360" s="11"/>
      <c r="IS360" s="10"/>
      <c r="IT360" s="11"/>
    </row>
    <row r="361" spans="1:254" ht="12" customHeight="1">
      <c r="A361" s="8">
        <v>344</v>
      </c>
      <c r="C361" s="12" t="s">
        <v>264</v>
      </c>
      <c r="D361" s="12" t="s">
        <v>16</v>
      </c>
      <c r="E361" s="10">
        <v>1805</v>
      </c>
      <c r="F361" s="11">
        <v>4.8228504248383475</v>
      </c>
      <c r="J361" s="11"/>
      <c r="K361" s="13"/>
      <c r="M361" s="10"/>
      <c r="N361" s="11"/>
      <c r="Q361" s="10"/>
      <c r="R361" s="11"/>
      <c r="U361" s="10"/>
      <c r="V361" s="11"/>
      <c r="Y361" s="10"/>
      <c r="Z361" s="11"/>
      <c r="AC361" s="10"/>
      <c r="AD361" s="11"/>
      <c r="AG361" s="10"/>
      <c r="AH361" s="11"/>
      <c r="AK361" s="10"/>
      <c r="AL361" s="11"/>
      <c r="AO361" s="10"/>
      <c r="AP361" s="11"/>
      <c r="AS361" s="10"/>
      <c r="AT361" s="11"/>
      <c r="AW361" s="10"/>
      <c r="AX361" s="11"/>
      <c r="BA361" s="10"/>
      <c r="BB361" s="11"/>
      <c r="BE361" s="10"/>
      <c r="BF361" s="11"/>
      <c r="BI361" s="10"/>
      <c r="BJ361" s="11"/>
      <c r="BM361" s="10"/>
      <c r="BN361" s="11"/>
      <c r="BQ361" s="10"/>
      <c r="BR361" s="11"/>
      <c r="BU361" s="10"/>
      <c r="BV361" s="11"/>
      <c r="BY361" s="10"/>
      <c r="BZ361" s="11"/>
      <c r="CC361" s="10"/>
      <c r="CD361" s="11"/>
      <c r="CG361" s="10"/>
      <c r="CH361" s="11"/>
      <c r="CK361" s="10"/>
      <c r="CL361" s="11"/>
      <c r="CO361" s="10"/>
      <c r="CP361" s="11"/>
      <c r="CS361" s="10"/>
      <c r="CT361" s="11"/>
      <c r="CW361" s="10"/>
      <c r="CX361" s="11"/>
      <c r="DA361" s="10"/>
      <c r="DB361" s="11"/>
      <c r="DE361" s="10"/>
      <c r="DF361" s="11"/>
      <c r="DI361" s="10"/>
      <c r="DJ361" s="11"/>
      <c r="DM361" s="10"/>
      <c r="DN361" s="11"/>
      <c r="DQ361" s="10"/>
      <c r="DR361" s="11"/>
      <c r="DU361" s="10"/>
      <c r="DV361" s="11"/>
      <c r="DY361" s="10"/>
      <c r="DZ361" s="11"/>
      <c r="EC361" s="10"/>
      <c r="ED361" s="11"/>
      <c r="EG361" s="10"/>
      <c r="EH361" s="11"/>
      <c r="EK361" s="10"/>
      <c r="EL361" s="11"/>
      <c r="EO361" s="10"/>
      <c r="EP361" s="11"/>
      <c r="ES361" s="10"/>
      <c r="ET361" s="11"/>
      <c r="EW361" s="10"/>
      <c r="EX361" s="11"/>
      <c r="FA361" s="10"/>
      <c r="FB361" s="11"/>
      <c r="FE361" s="10"/>
      <c r="FF361" s="11"/>
      <c r="FI361" s="10"/>
      <c r="FJ361" s="11"/>
      <c r="FM361" s="10"/>
      <c r="FN361" s="11"/>
      <c r="FQ361" s="10"/>
      <c r="FR361" s="11"/>
      <c r="FU361" s="10"/>
      <c r="FV361" s="11"/>
      <c r="FY361" s="10"/>
      <c r="FZ361" s="11"/>
      <c r="GC361" s="10"/>
      <c r="GD361" s="11"/>
      <c r="GG361" s="10"/>
      <c r="GH361" s="11"/>
      <c r="GK361" s="10"/>
      <c r="GL361" s="11"/>
      <c r="GO361" s="10"/>
      <c r="GP361" s="11"/>
      <c r="GS361" s="10"/>
      <c r="GT361" s="11"/>
      <c r="GW361" s="10"/>
      <c r="GX361" s="11"/>
      <c r="HA361" s="10"/>
      <c r="HB361" s="11"/>
      <c r="HE361" s="10"/>
      <c r="HF361" s="11"/>
      <c r="HI361" s="10"/>
      <c r="HJ361" s="11"/>
      <c r="HM361" s="10"/>
      <c r="HN361" s="11"/>
      <c r="HQ361" s="10"/>
      <c r="HR361" s="11"/>
      <c r="HU361" s="10"/>
      <c r="HV361" s="11"/>
      <c r="HY361" s="10"/>
      <c r="HZ361" s="11"/>
      <c r="IC361" s="10"/>
      <c r="ID361" s="11"/>
      <c r="IG361" s="10"/>
      <c r="IH361" s="11"/>
      <c r="IK361" s="10"/>
      <c r="IL361" s="11"/>
      <c r="IO361" s="10"/>
      <c r="IP361" s="11"/>
      <c r="IS361" s="10"/>
      <c r="IT361" s="11"/>
    </row>
    <row r="362" spans="1:254" ht="12" customHeight="1">
      <c r="A362" s="8">
        <v>345</v>
      </c>
      <c r="C362" s="12" t="s">
        <v>265</v>
      </c>
      <c r="D362" s="12" t="s">
        <v>23</v>
      </c>
      <c r="E362" s="10">
        <v>5924</v>
      </c>
      <c r="F362" s="11">
        <v>15.828568374926522</v>
      </c>
      <c r="J362" s="11"/>
      <c r="K362" s="13"/>
      <c r="M362" s="10"/>
      <c r="N362" s="11"/>
      <c r="Q362" s="10"/>
      <c r="R362" s="11"/>
      <c r="U362" s="10"/>
      <c r="V362" s="11"/>
      <c r="Y362" s="10"/>
      <c r="Z362" s="11"/>
      <c r="AC362" s="10"/>
      <c r="AD362" s="11"/>
      <c r="AG362" s="10"/>
      <c r="AH362" s="11"/>
      <c r="AK362" s="10"/>
      <c r="AL362" s="11"/>
      <c r="AO362" s="10"/>
      <c r="AP362" s="11"/>
      <c r="AS362" s="10"/>
      <c r="AT362" s="11"/>
      <c r="AW362" s="10"/>
      <c r="AX362" s="11"/>
      <c r="BA362" s="10"/>
      <c r="BB362" s="11"/>
      <c r="BE362" s="10"/>
      <c r="BF362" s="11"/>
      <c r="BI362" s="10"/>
      <c r="BJ362" s="11"/>
      <c r="BM362" s="10"/>
      <c r="BN362" s="11"/>
      <c r="BQ362" s="10"/>
      <c r="BR362" s="11"/>
      <c r="BU362" s="10"/>
      <c r="BV362" s="11"/>
      <c r="BY362" s="10"/>
      <c r="BZ362" s="11"/>
      <c r="CC362" s="10"/>
      <c r="CD362" s="11"/>
      <c r="CG362" s="10"/>
      <c r="CH362" s="11"/>
      <c r="CK362" s="10"/>
      <c r="CL362" s="11"/>
      <c r="CO362" s="10"/>
      <c r="CP362" s="11"/>
      <c r="CS362" s="10"/>
      <c r="CT362" s="11"/>
      <c r="CW362" s="10"/>
      <c r="CX362" s="11"/>
      <c r="DA362" s="10"/>
      <c r="DB362" s="11"/>
      <c r="DE362" s="10"/>
      <c r="DF362" s="11"/>
      <c r="DI362" s="10"/>
      <c r="DJ362" s="11"/>
      <c r="DM362" s="10"/>
      <c r="DN362" s="11"/>
      <c r="DQ362" s="10"/>
      <c r="DR362" s="11"/>
      <c r="DU362" s="10"/>
      <c r="DV362" s="11"/>
      <c r="DY362" s="10"/>
      <c r="DZ362" s="11"/>
      <c r="EC362" s="10"/>
      <c r="ED362" s="11"/>
      <c r="EG362" s="10"/>
      <c r="EH362" s="11"/>
      <c r="EK362" s="10"/>
      <c r="EL362" s="11"/>
      <c r="EO362" s="10"/>
      <c r="EP362" s="11"/>
      <c r="ES362" s="10"/>
      <c r="ET362" s="11"/>
      <c r="EW362" s="10"/>
      <c r="EX362" s="11"/>
      <c r="FA362" s="10"/>
      <c r="FB362" s="11"/>
      <c r="FE362" s="10"/>
      <c r="FF362" s="11"/>
      <c r="FI362" s="10"/>
      <c r="FJ362" s="11"/>
      <c r="FM362" s="10"/>
      <c r="FN362" s="11"/>
      <c r="FQ362" s="10"/>
      <c r="FR362" s="11"/>
      <c r="FU362" s="10"/>
      <c r="FV362" s="11"/>
      <c r="FY362" s="10"/>
      <c r="FZ362" s="11"/>
      <c r="GC362" s="10"/>
      <c r="GD362" s="11"/>
      <c r="GG362" s="10"/>
      <c r="GH362" s="11"/>
      <c r="GK362" s="10"/>
      <c r="GL362" s="11"/>
      <c r="GO362" s="10"/>
      <c r="GP362" s="11"/>
      <c r="GS362" s="10"/>
      <c r="GT362" s="11"/>
      <c r="GW362" s="10"/>
      <c r="GX362" s="11"/>
      <c r="HA362" s="10"/>
      <c r="HB362" s="11"/>
      <c r="HE362" s="10"/>
      <c r="HF362" s="11"/>
      <c r="HI362" s="10"/>
      <c r="HJ362" s="11"/>
      <c r="HM362" s="10"/>
      <c r="HN362" s="11"/>
      <c r="HQ362" s="10"/>
      <c r="HR362" s="11"/>
      <c r="HU362" s="10"/>
      <c r="HV362" s="11"/>
      <c r="HY362" s="10"/>
      <c r="HZ362" s="11"/>
      <c r="IC362" s="10"/>
      <c r="ID362" s="11"/>
      <c r="IG362" s="10"/>
      <c r="IH362" s="11"/>
      <c r="IK362" s="10"/>
      <c r="IL362" s="11"/>
      <c r="IO362" s="10"/>
      <c r="IP362" s="11"/>
      <c r="IS362" s="10"/>
      <c r="IT362" s="11"/>
    </row>
    <row r="363" spans="1:254" ht="12" customHeight="1">
      <c r="A363" s="8">
        <v>346</v>
      </c>
      <c r="C363" s="12" t="s">
        <v>26</v>
      </c>
      <c r="E363" s="10">
        <v>37426</v>
      </c>
      <c r="F363" s="11">
        <v>100</v>
      </c>
      <c r="J363" s="11"/>
      <c r="M363" s="10"/>
      <c r="N363" s="11"/>
      <c r="Q363" s="10"/>
      <c r="R363" s="11"/>
      <c r="U363" s="10"/>
      <c r="V363" s="11"/>
      <c r="Y363" s="10"/>
      <c r="Z363" s="11"/>
      <c r="AC363" s="10"/>
      <c r="AD363" s="11"/>
      <c r="AG363" s="10"/>
      <c r="AH363" s="11"/>
      <c r="AK363" s="10"/>
      <c r="AL363" s="11"/>
      <c r="AO363" s="10"/>
      <c r="AP363" s="11"/>
      <c r="AS363" s="10"/>
      <c r="AT363" s="11"/>
      <c r="AW363" s="10"/>
      <c r="AX363" s="11"/>
      <c r="BA363" s="10"/>
      <c r="BB363" s="11"/>
      <c r="BE363" s="10"/>
      <c r="BF363" s="11"/>
      <c r="BI363" s="10"/>
      <c r="BJ363" s="11"/>
      <c r="BM363" s="10"/>
      <c r="BN363" s="11"/>
      <c r="BQ363" s="10"/>
      <c r="BR363" s="11"/>
      <c r="BU363" s="10"/>
      <c r="BV363" s="11"/>
      <c r="BY363" s="10"/>
      <c r="BZ363" s="11"/>
      <c r="CC363" s="10"/>
      <c r="CD363" s="11"/>
      <c r="CG363" s="10"/>
      <c r="CH363" s="11"/>
      <c r="CK363" s="10"/>
      <c r="CL363" s="11"/>
      <c r="CO363" s="10"/>
      <c r="CP363" s="11"/>
      <c r="CS363" s="10"/>
      <c r="CT363" s="11"/>
      <c r="CW363" s="10"/>
      <c r="CX363" s="11"/>
      <c r="DA363" s="10"/>
      <c r="DB363" s="11"/>
      <c r="DE363" s="10"/>
      <c r="DF363" s="11"/>
      <c r="DI363" s="10"/>
      <c r="DJ363" s="11"/>
      <c r="DM363" s="10"/>
      <c r="DN363" s="11"/>
      <c r="DQ363" s="10"/>
      <c r="DR363" s="11"/>
      <c r="DU363" s="10"/>
      <c r="DV363" s="11"/>
      <c r="DY363" s="10"/>
      <c r="DZ363" s="11"/>
      <c r="EC363" s="10"/>
      <c r="ED363" s="11"/>
      <c r="EG363" s="10"/>
      <c r="EH363" s="11"/>
      <c r="EK363" s="10"/>
      <c r="EL363" s="11"/>
      <c r="EO363" s="10"/>
      <c r="EP363" s="11"/>
      <c r="ES363" s="10"/>
      <c r="ET363" s="11"/>
      <c r="EW363" s="10"/>
      <c r="EX363" s="11"/>
      <c r="FA363" s="10"/>
      <c r="FB363" s="11"/>
      <c r="FE363" s="10"/>
      <c r="FF363" s="11"/>
      <c r="FI363" s="10"/>
      <c r="FJ363" s="11"/>
      <c r="FM363" s="10"/>
      <c r="FN363" s="11"/>
      <c r="FQ363" s="10"/>
      <c r="FR363" s="11"/>
      <c r="FU363" s="10"/>
      <c r="FV363" s="11"/>
      <c r="FY363" s="10"/>
      <c r="FZ363" s="11"/>
      <c r="GC363" s="10"/>
      <c r="GD363" s="11"/>
      <c r="GG363" s="10"/>
      <c r="GH363" s="11"/>
      <c r="GK363" s="10"/>
      <c r="GL363" s="11"/>
      <c r="GO363" s="10"/>
      <c r="GP363" s="11"/>
      <c r="GS363" s="10"/>
      <c r="GT363" s="11"/>
      <c r="GW363" s="10"/>
      <c r="GX363" s="11"/>
      <c r="HA363" s="10"/>
      <c r="HB363" s="11"/>
      <c r="HE363" s="10"/>
      <c r="HF363" s="11"/>
      <c r="HI363" s="10"/>
      <c r="HJ363" s="11"/>
      <c r="HM363" s="10"/>
      <c r="HN363" s="11"/>
      <c r="HQ363" s="10"/>
      <c r="HR363" s="11"/>
      <c r="HU363" s="10"/>
      <c r="HV363" s="11"/>
      <c r="HY363" s="10"/>
      <c r="HZ363" s="11"/>
      <c r="IC363" s="10"/>
      <c r="ID363" s="11"/>
      <c r="IG363" s="10"/>
      <c r="IH363" s="11"/>
      <c r="IK363" s="10"/>
      <c r="IL363" s="11"/>
      <c r="IO363" s="10"/>
      <c r="IP363" s="11"/>
      <c r="IS363" s="10"/>
      <c r="IT363" s="11"/>
    </row>
    <row r="364" spans="1:254" ht="12" customHeight="1">
      <c r="A364" s="8">
        <v>347</v>
      </c>
      <c r="C364" s="12" t="s">
        <v>27</v>
      </c>
      <c r="E364" s="10">
        <v>312</v>
      </c>
      <c r="F364" s="11"/>
      <c r="J364" s="11"/>
      <c r="M364" s="10"/>
      <c r="N364" s="11"/>
      <c r="Q364" s="10"/>
      <c r="R364" s="11"/>
      <c r="U364" s="10"/>
      <c r="V364" s="11"/>
      <c r="Y364" s="10"/>
      <c r="Z364" s="11"/>
      <c r="AC364" s="10"/>
      <c r="AD364" s="11"/>
      <c r="AG364" s="10"/>
      <c r="AH364" s="11"/>
      <c r="AK364" s="10"/>
      <c r="AL364" s="11"/>
      <c r="AO364" s="10"/>
      <c r="AP364" s="11"/>
      <c r="AS364" s="10"/>
      <c r="AT364" s="11"/>
      <c r="AW364" s="10"/>
      <c r="AX364" s="11"/>
      <c r="BA364" s="10"/>
      <c r="BB364" s="11"/>
      <c r="BE364" s="10"/>
      <c r="BF364" s="11"/>
      <c r="BI364" s="10"/>
      <c r="BJ364" s="11"/>
      <c r="BM364" s="10"/>
      <c r="BN364" s="11"/>
      <c r="BQ364" s="10"/>
      <c r="BR364" s="11"/>
      <c r="BU364" s="10"/>
      <c r="BV364" s="11"/>
      <c r="BY364" s="10"/>
      <c r="BZ364" s="11"/>
      <c r="CC364" s="10"/>
      <c r="CD364" s="11"/>
      <c r="CG364" s="10"/>
      <c r="CH364" s="11"/>
      <c r="CK364" s="10"/>
      <c r="CL364" s="11"/>
      <c r="CO364" s="10"/>
      <c r="CP364" s="11"/>
      <c r="CS364" s="10"/>
      <c r="CT364" s="11"/>
      <c r="CW364" s="10"/>
      <c r="CX364" s="11"/>
      <c r="DA364" s="10"/>
      <c r="DB364" s="11"/>
      <c r="DE364" s="10"/>
      <c r="DF364" s="11"/>
      <c r="DI364" s="10"/>
      <c r="DJ364" s="11"/>
      <c r="DM364" s="10"/>
      <c r="DN364" s="11"/>
      <c r="DQ364" s="10"/>
      <c r="DR364" s="11"/>
      <c r="DU364" s="10"/>
      <c r="DV364" s="11"/>
      <c r="DY364" s="10"/>
      <c r="DZ364" s="11"/>
      <c r="EC364" s="10"/>
      <c r="ED364" s="11"/>
      <c r="EG364" s="10"/>
      <c r="EH364" s="11"/>
      <c r="EK364" s="10"/>
      <c r="EL364" s="11"/>
      <c r="EO364" s="10"/>
      <c r="EP364" s="11"/>
      <c r="ES364" s="10"/>
      <c r="ET364" s="11"/>
      <c r="EW364" s="10"/>
      <c r="EX364" s="11"/>
      <c r="FA364" s="10"/>
      <c r="FB364" s="11"/>
      <c r="FE364" s="10"/>
      <c r="FF364" s="11"/>
      <c r="FI364" s="10"/>
      <c r="FJ364" s="11"/>
      <c r="FM364" s="10"/>
      <c r="FN364" s="11"/>
      <c r="FQ364" s="10"/>
      <c r="FR364" s="11"/>
      <c r="FU364" s="10"/>
      <c r="FV364" s="11"/>
      <c r="FY364" s="10"/>
      <c r="FZ364" s="11"/>
      <c r="GC364" s="10"/>
      <c r="GD364" s="11"/>
      <c r="GG364" s="10"/>
      <c r="GH364" s="11"/>
      <c r="GK364" s="10"/>
      <c r="GL364" s="11"/>
      <c r="GO364" s="10"/>
      <c r="GP364" s="11"/>
      <c r="GS364" s="10"/>
      <c r="GT364" s="11"/>
      <c r="GW364" s="10"/>
      <c r="GX364" s="11"/>
      <c r="HA364" s="10"/>
      <c r="HB364" s="11"/>
      <c r="HE364" s="10"/>
      <c r="HF364" s="11"/>
      <c r="HI364" s="10"/>
      <c r="HJ364" s="11"/>
      <c r="HM364" s="10"/>
      <c r="HN364" s="11"/>
      <c r="HQ364" s="10"/>
      <c r="HR364" s="11"/>
      <c r="HU364" s="10"/>
      <c r="HV364" s="11"/>
      <c r="HY364" s="10"/>
      <c r="HZ364" s="11"/>
      <c r="IC364" s="10"/>
      <c r="ID364" s="11"/>
      <c r="IG364" s="10"/>
      <c r="IH364" s="11"/>
      <c r="IK364" s="10"/>
      <c r="IL364" s="11"/>
      <c r="IO364" s="10"/>
      <c r="IP364" s="11"/>
      <c r="IS364" s="10"/>
      <c r="IT364" s="11"/>
    </row>
    <row r="365" spans="1:254" ht="12" customHeight="1">
      <c r="A365" s="8">
        <v>348</v>
      </c>
      <c r="C365" s="12" t="s">
        <v>28</v>
      </c>
      <c r="E365" s="10">
        <v>37738</v>
      </c>
      <c r="F365" s="11"/>
      <c r="J365" s="11"/>
      <c r="M365" s="10"/>
      <c r="N365" s="11"/>
      <c r="Q365" s="10"/>
      <c r="R365" s="11"/>
      <c r="U365" s="10"/>
      <c r="V365" s="11"/>
      <c r="Y365" s="10"/>
      <c r="Z365" s="11"/>
      <c r="AC365" s="10"/>
      <c r="AD365" s="11"/>
      <c r="AG365" s="10"/>
      <c r="AH365" s="11"/>
      <c r="AK365" s="10"/>
      <c r="AL365" s="11"/>
      <c r="AO365" s="10"/>
      <c r="AP365" s="11"/>
      <c r="AS365" s="10"/>
      <c r="AT365" s="11"/>
      <c r="AW365" s="10"/>
      <c r="AX365" s="11"/>
      <c r="BA365" s="10"/>
      <c r="BB365" s="11"/>
      <c r="BE365" s="10"/>
      <c r="BF365" s="11"/>
      <c r="BI365" s="10"/>
      <c r="BJ365" s="11"/>
      <c r="BM365" s="10"/>
      <c r="BN365" s="11"/>
      <c r="BQ365" s="10"/>
      <c r="BR365" s="11"/>
      <c r="BU365" s="10"/>
      <c r="BV365" s="11"/>
      <c r="BY365" s="10"/>
      <c r="BZ365" s="11"/>
      <c r="CC365" s="10"/>
      <c r="CD365" s="11"/>
      <c r="CG365" s="10"/>
      <c r="CH365" s="11"/>
      <c r="CK365" s="10"/>
      <c r="CL365" s="11"/>
      <c r="CO365" s="10"/>
      <c r="CP365" s="11"/>
      <c r="CS365" s="10"/>
      <c r="CT365" s="11"/>
      <c r="CW365" s="10"/>
      <c r="CX365" s="11"/>
      <c r="DA365" s="10"/>
      <c r="DB365" s="11"/>
      <c r="DE365" s="10"/>
      <c r="DF365" s="11"/>
      <c r="DI365" s="10"/>
      <c r="DJ365" s="11"/>
      <c r="DM365" s="10"/>
      <c r="DN365" s="11"/>
      <c r="DQ365" s="10"/>
      <c r="DR365" s="11"/>
      <c r="DU365" s="10"/>
      <c r="DV365" s="11"/>
      <c r="DY365" s="10"/>
      <c r="DZ365" s="11"/>
      <c r="EC365" s="10"/>
      <c r="ED365" s="11"/>
      <c r="EG365" s="10"/>
      <c r="EH365" s="11"/>
      <c r="EK365" s="10"/>
      <c r="EL365" s="11"/>
      <c r="EO365" s="10"/>
      <c r="EP365" s="11"/>
      <c r="ES365" s="10"/>
      <c r="ET365" s="11"/>
      <c r="EW365" s="10"/>
      <c r="EX365" s="11"/>
      <c r="FA365" s="10"/>
      <c r="FB365" s="11"/>
      <c r="FE365" s="10"/>
      <c r="FF365" s="11"/>
      <c r="FI365" s="10"/>
      <c r="FJ365" s="11"/>
      <c r="FM365" s="10"/>
      <c r="FN365" s="11"/>
      <c r="FQ365" s="10"/>
      <c r="FR365" s="11"/>
      <c r="FU365" s="10"/>
      <c r="FV365" s="11"/>
      <c r="FY365" s="10"/>
      <c r="FZ365" s="11"/>
      <c r="GC365" s="10"/>
      <c r="GD365" s="11"/>
      <c r="GG365" s="10"/>
      <c r="GH365" s="11"/>
      <c r="GK365" s="10"/>
      <c r="GL365" s="11"/>
      <c r="GO365" s="10"/>
      <c r="GP365" s="11"/>
      <c r="GS365" s="10"/>
      <c r="GT365" s="11"/>
      <c r="GW365" s="10"/>
      <c r="GX365" s="11"/>
      <c r="HA365" s="10"/>
      <c r="HB365" s="11"/>
      <c r="HE365" s="10"/>
      <c r="HF365" s="11"/>
      <c r="HI365" s="10"/>
      <c r="HJ365" s="11"/>
      <c r="HM365" s="10"/>
      <c r="HN365" s="11"/>
      <c r="HQ365" s="10"/>
      <c r="HR365" s="11"/>
      <c r="HU365" s="10"/>
      <c r="HV365" s="11"/>
      <c r="HY365" s="10"/>
      <c r="HZ365" s="11"/>
      <c r="IC365" s="10"/>
      <c r="ID365" s="11"/>
      <c r="IG365" s="10"/>
      <c r="IH365" s="11"/>
      <c r="IK365" s="10"/>
      <c r="IL365" s="11"/>
      <c r="IO365" s="10"/>
      <c r="IP365" s="11"/>
      <c r="IS365" s="10"/>
      <c r="IT365" s="11"/>
    </row>
    <row r="366" spans="1:254" ht="12" customHeight="1">
      <c r="A366" s="8">
        <v>349</v>
      </c>
      <c r="E366" s="10"/>
      <c r="F366" s="11"/>
      <c r="J366" s="11"/>
      <c r="M366" s="10"/>
      <c r="N366" s="11"/>
      <c r="Q366" s="10"/>
      <c r="R366" s="11"/>
      <c r="U366" s="10"/>
      <c r="V366" s="11"/>
      <c r="Y366" s="10"/>
      <c r="Z366" s="11"/>
      <c r="AC366" s="10"/>
      <c r="AD366" s="11"/>
      <c r="AG366" s="10"/>
      <c r="AH366" s="11"/>
      <c r="AK366" s="10"/>
      <c r="AL366" s="11"/>
      <c r="AO366" s="10"/>
      <c r="AP366" s="11"/>
      <c r="AS366" s="10"/>
      <c r="AT366" s="11"/>
      <c r="AW366" s="10"/>
      <c r="AX366" s="11"/>
      <c r="BA366" s="10"/>
      <c r="BB366" s="11"/>
      <c r="BE366" s="10"/>
      <c r="BF366" s="11"/>
      <c r="BI366" s="10"/>
      <c r="BJ366" s="11"/>
      <c r="BM366" s="10"/>
      <c r="BN366" s="11"/>
      <c r="BQ366" s="10"/>
      <c r="BR366" s="11"/>
      <c r="BU366" s="10"/>
      <c r="BV366" s="11"/>
      <c r="BY366" s="10"/>
      <c r="BZ366" s="11"/>
      <c r="CC366" s="10"/>
      <c r="CD366" s="11"/>
      <c r="CG366" s="10"/>
      <c r="CH366" s="11"/>
      <c r="CK366" s="10"/>
      <c r="CL366" s="11"/>
      <c r="CO366" s="10"/>
      <c r="CP366" s="11"/>
      <c r="CS366" s="10"/>
      <c r="CT366" s="11"/>
      <c r="CW366" s="10"/>
      <c r="CX366" s="11"/>
      <c r="DA366" s="10"/>
      <c r="DB366" s="11"/>
      <c r="DE366" s="10"/>
      <c r="DF366" s="11"/>
      <c r="DI366" s="10"/>
      <c r="DJ366" s="11"/>
      <c r="DM366" s="10"/>
      <c r="DN366" s="11"/>
      <c r="DQ366" s="10"/>
      <c r="DR366" s="11"/>
      <c r="DU366" s="10"/>
      <c r="DV366" s="11"/>
      <c r="DY366" s="10"/>
      <c r="DZ366" s="11"/>
      <c r="EC366" s="10"/>
      <c r="ED366" s="11"/>
      <c r="EG366" s="10"/>
      <c r="EH366" s="11"/>
      <c r="EK366" s="10"/>
      <c r="EL366" s="11"/>
      <c r="EO366" s="10"/>
      <c r="EP366" s="11"/>
      <c r="ES366" s="10"/>
      <c r="ET366" s="11"/>
      <c r="EW366" s="10"/>
      <c r="EX366" s="11"/>
      <c r="FA366" s="10"/>
      <c r="FB366" s="11"/>
      <c r="FE366" s="10"/>
      <c r="FF366" s="11"/>
      <c r="FI366" s="10"/>
      <c r="FJ366" s="11"/>
      <c r="FM366" s="10"/>
      <c r="FN366" s="11"/>
      <c r="FQ366" s="10"/>
      <c r="FR366" s="11"/>
      <c r="FU366" s="10"/>
      <c r="FV366" s="11"/>
      <c r="FY366" s="10"/>
      <c r="FZ366" s="11"/>
      <c r="GC366" s="10"/>
      <c r="GD366" s="11"/>
      <c r="GG366" s="10"/>
      <c r="GH366" s="11"/>
      <c r="GK366" s="10"/>
      <c r="GL366" s="11"/>
      <c r="GO366" s="10"/>
      <c r="GP366" s="11"/>
      <c r="GS366" s="10"/>
      <c r="GT366" s="11"/>
      <c r="GW366" s="10"/>
      <c r="GX366" s="11"/>
      <c r="HA366" s="10"/>
      <c r="HB366" s="11"/>
      <c r="HE366" s="10"/>
      <c r="HF366" s="11"/>
      <c r="HI366" s="10"/>
      <c r="HJ366" s="11"/>
      <c r="HM366" s="10"/>
      <c r="HN366" s="11"/>
      <c r="HQ366" s="10"/>
      <c r="HR366" s="11"/>
      <c r="HU366" s="10"/>
      <c r="HV366" s="11"/>
      <c r="HY366" s="10"/>
      <c r="HZ366" s="11"/>
      <c r="IC366" s="10"/>
      <c r="ID366" s="11"/>
      <c r="IG366" s="10"/>
      <c r="IH366" s="11"/>
      <c r="IK366" s="10"/>
      <c r="IL366" s="11"/>
      <c r="IO366" s="10"/>
      <c r="IP366" s="11"/>
      <c r="IS366" s="10"/>
      <c r="IT366" s="11"/>
    </row>
    <row r="367" spans="1:254" ht="12" customHeight="1">
      <c r="A367" s="8">
        <v>350</v>
      </c>
      <c r="B367" s="9" t="s">
        <v>266</v>
      </c>
      <c r="E367" s="10"/>
      <c r="F367" s="11"/>
      <c r="J367" s="11"/>
      <c r="M367" s="10"/>
      <c r="N367" s="11"/>
      <c r="Q367" s="10"/>
      <c r="R367" s="11"/>
      <c r="U367" s="10"/>
      <c r="V367" s="11"/>
      <c r="Y367" s="10"/>
      <c r="Z367" s="11"/>
      <c r="AC367" s="10"/>
      <c r="AD367" s="11"/>
      <c r="AG367" s="10"/>
      <c r="AH367" s="11"/>
      <c r="AK367" s="10"/>
      <c r="AL367" s="11"/>
      <c r="AO367" s="10"/>
      <c r="AP367" s="11"/>
      <c r="AS367" s="10"/>
      <c r="AT367" s="11"/>
      <c r="AW367" s="10"/>
      <c r="AX367" s="11"/>
      <c r="BA367" s="10"/>
      <c r="BB367" s="11"/>
      <c r="BE367" s="10"/>
      <c r="BF367" s="11"/>
      <c r="BI367" s="10"/>
      <c r="BJ367" s="11"/>
      <c r="BM367" s="10"/>
      <c r="BN367" s="11"/>
      <c r="BQ367" s="10"/>
      <c r="BR367" s="11"/>
      <c r="BU367" s="10"/>
      <c r="BV367" s="11"/>
      <c r="BY367" s="10"/>
      <c r="BZ367" s="11"/>
      <c r="CC367" s="10"/>
      <c r="CD367" s="11"/>
      <c r="CG367" s="10"/>
      <c r="CH367" s="11"/>
      <c r="CK367" s="10"/>
      <c r="CL367" s="11"/>
      <c r="CO367" s="10"/>
      <c r="CP367" s="11"/>
      <c r="CS367" s="10"/>
      <c r="CT367" s="11"/>
      <c r="CW367" s="10"/>
      <c r="CX367" s="11"/>
      <c r="DA367" s="10"/>
      <c r="DB367" s="11"/>
      <c r="DE367" s="10"/>
      <c r="DF367" s="11"/>
      <c r="DI367" s="10"/>
      <c r="DJ367" s="11"/>
      <c r="DM367" s="10"/>
      <c r="DN367" s="11"/>
      <c r="DQ367" s="10"/>
      <c r="DR367" s="11"/>
      <c r="DU367" s="10"/>
      <c r="DV367" s="11"/>
      <c r="DY367" s="10"/>
      <c r="DZ367" s="11"/>
      <c r="EC367" s="10"/>
      <c r="ED367" s="11"/>
      <c r="EG367" s="10"/>
      <c r="EH367" s="11"/>
      <c r="EK367" s="10"/>
      <c r="EL367" s="11"/>
      <c r="EO367" s="10"/>
      <c r="EP367" s="11"/>
      <c r="ES367" s="10"/>
      <c r="ET367" s="11"/>
      <c r="EW367" s="10"/>
      <c r="EX367" s="11"/>
      <c r="FA367" s="10"/>
      <c r="FB367" s="11"/>
      <c r="FE367" s="10"/>
      <c r="FF367" s="11"/>
      <c r="FI367" s="10"/>
      <c r="FJ367" s="11"/>
      <c r="FM367" s="10"/>
      <c r="FN367" s="11"/>
      <c r="FQ367" s="10"/>
      <c r="FR367" s="11"/>
      <c r="FU367" s="10"/>
      <c r="FV367" s="11"/>
      <c r="FY367" s="10"/>
      <c r="FZ367" s="11"/>
      <c r="GC367" s="10"/>
      <c r="GD367" s="11"/>
      <c r="GG367" s="10"/>
      <c r="GH367" s="11"/>
      <c r="GK367" s="10"/>
      <c r="GL367" s="11"/>
      <c r="GO367" s="10"/>
      <c r="GP367" s="11"/>
      <c r="GS367" s="10"/>
      <c r="GT367" s="11"/>
      <c r="GW367" s="10"/>
      <c r="GX367" s="11"/>
      <c r="HA367" s="10"/>
      <c r="HB367" s="11"/>
      <c r="HE367" s="10"/>
      <c r="HF367" s="11"/>
      <c r="HI367" s="10"/>
      <c r="HJ367" s="11"/>
      <c r="HM367" s="10"/>
      <c r="HN367" s="11"/>
      <c r="HQ367" s="10"/>
      <c r="HR367" s="11"/>
      <c r="HU367" s="10"/>
      <c r="HV367" s="11"/>
      <c r="HY367" s="10"/>
      <c r="HZ367" s="11"/>
      <c r="IC367" s="10"/>
      <c r="ID367" s="11"/>
      <c r="IG367" s="10"/>
      <c r="IH367" s="11"/>
      <c r="IK367" s="10"/>
      <c r="IL367" s="11"/>
      <c r="IO367" s="10"/>
      <c r="IP367" s="11"/>
      <c r="IS367" s="10"/>
      <c r="IT367" s="11"/>
    </row>
    <row r="368" spans="1:254" ht="12" customHeight="1">
      <c r="A368" s="8">
        <v>351</v>
      </c>
      <c r="C368" s="12" t="s">
        <v>267</v>
      </c>
      <c r="D368" s="12" t="s">
        <v>59</v>
      </c>
      <c r="E368" s="10">
        <v>126</v>
      </c>
      <c r="F368" s="11">
        <v>0.2538684719535783</v>
      </c>
      <c r="J368" s="11"/>
      <c r="K368" s="13"/>
      <c r="M368" s="10"/>
      <c r="N368" s="11"/>
      <c r="Q368" s="10"/>
      <c r="R368" s="11"/>
      <c r="U368" s="10"/>
      <c r="V368" s="11"/>
      <c r="Y368" s="10"/>
      <c r="Z368" s="11"/>
      <c r="AC368" s="10"/>
      <c r="AD368" s="11"/>
      <c r="AG368" s="10"/>
      <c r="AH368" s="11"/>
      <c r="AK368" s="10"/>
      <c r="AL368" s="11"/>
      <c r="AO368" s="10"/>
      <c r="AP368" s="11"/>
      <c r="AS368" s="10"/>
      <c r="AT368" s="11"/>
      <c r="AW368" s="10"/>
      <c r="AX368" s="11"/>
      <c r="BA368" s="10"/>
      <c r="BB368" s="11"/>
      <c r="BE368" s="10"/>
      <c r="BF368" s="11"/>
      <c r="BI368" s="10"/>
      <c r="BJ368" s="11"/>
      <c r="BM368" s="10"/>
      <c r="BN368" s="11"/>
      <c r="BQ368" s="10"/>
      <c r="BR368" s="11"/>
      <c r="BU368" s="10"/>
      <c r="BV368" s="11"/>
      <c r="BY368" s="10"/>
      <c r="BZ368" s="11"/>
      <c r="CC368" s="10"/>
      <c r="CD368" s="11"/>
      <c r="CG368" s="10"/>
      <c r="CH368" s="11"/>
      <c r="CK368" s="10"/>
      <c r="CL368" s="11"/>
      <c r="CO368" s="10"/>
      <c r="CP368" s="11"/>
      <c r="CS368" s="10"/>
      <c r="CT368" s="11"/>
      <c r="CW368" s="10"/>
      <c r="CX368" s="11"/>
      <c r="DA368" s="10"/>
      <c r="DB368" s="11"/>
      <c r="DE368" s="10"/>
      <c r="DF368" s="11"/>
      <c r="DI368" s="10"/>
      <c r="DJ368" s="11"/>
      <c r="DM368" s="10"/>
      <c r="DN368" s="11"/>
      <c r="DQ368" s="10"/>
      <c r="DR368" s="11"/>
      <c r="DU368" s="10"/>
      <c r="DV368" s="11"/>
      <c r="DY368" s="10"/>
      <c r="DZ368" s="11"/>
      <c r="EC368" s="10"/>
      <c r="ED368" s="11"/>
      <c r="EG368" s="10"/>
      <c r="EH368" s="11"/>
      <c r="EK368" s="10"/>
      <c r="EL368" s="11"/>
      <c r="EO368" s="10"/>
      <c r="EP368" s="11"/>
      <c r="ES368" s="10"/>
      <c r="ET368" s="11"/>
      <c r="EW368" s="10"/>
      <c r="EX368" s="11"/>
      <c r="FA368" s="10"/>
      <c r="FB368" s="11"/>
      <c r="FE368" s="10"/>
      <c r="FF368" s="11"/>
      <c r="FI368" s="10"/>
      <c r="FJ368" s="11"/>
      <c r="FM368" s="10"/>
      <c r="FN368" s="11"/>
      <c r="FQ368" s="10"/>
      <c r="FR368" s="11"/>
      <c r="FU368" s="10"/>
      <c r="FV368" s="11"/>
      <c r="FY368" s="10"/>
      <c r="FZ368" s="11"/>
      <c r="GC368" s="10"/>
      <c r="GD368" s="11"/>
      <c r="GG368" s="10"/>
      <c r="GH368" s="11"/>
      <c r="GK368" s="10"/>
      <c r="GL368" s="11"/>
      <c r="GO368" s="10"/>
      <c r="GP368" s="11"/>
      <c r="GS368" s="10"/>
      <c r="GT368" s="11"/>
      <c r="GW368" s="10"/>
      <c r="GX368" s="11"/>
      <c r="HA368" s="10"/>
      <c r="HB368" s="11"/>
      <c r="HE368" s="10"/>
      <c r="HF368" s="11"/>
      <c r="HI368" s="10"/>
      <c r="HJ368" s="11"/>
      <c r="HM368" s="10"/>
      <c r="HN368" s="11"/>
      <c r="HQ368" s="10"/>
      <c r="HR368" s="11"/>
      <c r="HU368" s="10"/>
      <c r="HV368" s="11"/>
      <c r="HY368" s="10"/>
      <c r="HZ368" s="11"/>
      <c r="IC368" s="10"/>
      <c r="ID368" s="11"/>
      <c r="IG368" s="10"/>
      <c r="IH368" s="11"/>
      <c r="IK368" s="10"/>
      <c r="IL368" s="11"/>
      <c r="IO368" s="10"/>
      <c r="IP368" s="11"/>
      <c r="IS368" s="10"/>
      <c r="IT368" s="11"/>
    </row>
    <row r="369" spans="1:254" ht="12" customHeight="1">
      <c r="A369" s="8">
        <v>352</v>
      </c>
      <c r="C369" s="12" t="s">
        <v>268</v>
      </c>
      <c r="D369" s="12" t="s">
        <v>16</v>
      </c>
      <c r="E369" s="10">
        <v>4112</v>
      </c>
      <c r="F369" s="11">
        <v>8.284977433913603</v>
      </c>
      <c r="J369" s="11"/>
      <c r="K369" s="13"/>
      <c r="M369" s="10"/>
      <c r="N369" s="11"/>
      <c r="Q369" s="10"/>
      <c r="R369" s="11"/>
      <c r="U369" s="10"/>
      <c r="V369" s="11"/>
      <c r="Y369" s="10"/>
      <c r="Z369" s="11"/>
      <c r="AC369" s="10"/>
      <c r="AD369" s="11"/>
      <c r="AG369" s="10"/>
      <c r="AH369" s="11"/>
      <c r="AK369" s="10"/>
      <c r="AL369" s="11"/>
      <c r="AO369" s="10"/>
      <c r="AP369" s="11"/>
      <c r="AS369" s="10"/>
      <c r="AT369" s="11"/>
      <c r="AW369" s="10"/>
      <c r="AX369" s="11"/>
      <c r="BA369" s="10"/>
      <c r="BB369" s="11"/>
      <c r="BE369" s="10"/>
      <c r="BF369" s="11"/>
      <c r="BI369" s="10"/>
      <c r="BJ369" s="11"/>
      <c r="BM369" s="10"/>
      <c r="BN369" s="11"/>
      <c r="BQ369" s="10"/>
      <c r="BR369" s="11"/>
      <c r="BU369" s="10"/>
      <c r="BV369" s="11"/>
      <c r="BY369" s="10"/>
      <c r="BZ369" s="11"/>
      <c r="CC369" s="10"/>
      <c r="CD369" s="11"/>
      <c r="CG369" s="10"/>
      <c r="CH369" s="11"/>
      <c r="CK369" s="10"/>
      <c r="CL369" s="11"/>
      <c r="CO369" s="10"/>
      <c r="CP369" s="11"/>
      <c r="CS369" s="10"/>
      <c r="CT369" s="11"/>
      <c r="CW369" s="10"/>
      <c r="CX369" s="11"/>
      <c r="DA369" s="10"/>
      <c r="DB369" s="11"/>
      <c r="DE369" s="10"/>
      <c r="DF369" s="11"/>
      <c r="DI369" s="10"/>
      <c r="DJ369" s="11"/>
      <c r="DM369" s="10"/>
      <c r="DN369" s="11"/>
      <c r="DQ369" s="10"/>
      <c r="DR369" s="11"/>
      <c r="DU369" s="10"/>
      <c r="DV369" s="11"/>
      <c r="DY369" s="10"/>
      <c r="DZ369" s="11"/>
      <c r="EC369" s="10"/>
      <c r="ED369" s="11"/>
      <c r="EG369" s="10"/>
      <c r="EH369" s="11"/>
      <c r="EK369" s="10"/>
      <c r="EL369" s="11"/>
      <c r="EO369" s="10"/>
      <c r="EP369" s="11"/>
      <c r="ES369" s="10"/>
      <c r="ET369" s="11"/>
      <c r="EW369" s="10"/>
      <c r="EX369" s="11"/>
      <c r="FA369" s="10"/>
      <c r="FB369" s="11"/>
      <c r="FE369" s="10"/>
      <c r="FF369" s="11"/>
      <c r="FI369" s="10"/>
      <c r="FJ369" s="11"/>
      <c r="FM369" s="10"/>
      <c r="FN369" s="11"/>
      <c r="FQ369" s="10"/>
      <c r="FR369" s="11"/>
      <c r="FU369" s="10"/>
      <c r="FV369" s="11"/>
      <c r="FY369" s="10"/>
      <c r="FZ369" s="11"/>
      <c r="GC369" s="10"/>
      <c r="GD369" s="11"/>
      <c r="GG369" s="10"/>
      <c r="GH369" s="11"/>
      <c r="GK369" s="10"/>
      <c r="GL369" s="11"/>
      <c r="GO369" s="10"/>
      <c r="GP369" s="11"/>
      <c r="GS369" s="10"/>
      <c r="GT369" s="11"/>
      <c r="GW369" s="10"/>
      <c r="GX369" s="11"/>
      <c r="HA369" s="10"/>
      <c r="HB369" s="11"/>
      <c r="HE369" s="10"/>
      <c r="HF369" s="11"/>
      <c r="HI369" s="10"/>
      <c r="HJ369" s="11"/>
      <c r="HM369" s="10"/>
      <c r="HN369" s="11"/>
      <c r="HQ369" s="10"/>
      <c r="HR369" s="11"/>
      <c r="HU369" s="10"/>
      <c r="HV369" s="11"/>
      <c r="HY369" s="10"/>
      <c r="HZ369" s="11"/>
      <c r="IC369" s="10"/>
      <c r="ID369" s="11"/>
      <c r="IG369" s="10"/>
      <c r="IH369" s="11"/>
      <c r="IK369" s="10"/>
      <c r="IL369" s="11"/>
      <c r="IO369" s="10"/>
      <c r="IP369" s="11"/>
      <c r="IS369" s="10"/>
      <c r="IT369" s="11"/>
    </row>
    <row r="370" spans="1:254" ht="12" customHeight="1">
      <c r="A370" s="8">
        <v>353</v>
      </c>
      <c r="C370" s="12" t="s">
        <v>269</v>
      </c>
      <c r="D370" s="12" t="s">
        <v>18</v>
      </c>
      <c r="E370" s="10">
        <v>18613</v>
      </c>
      <c r="F370" s="11">
        <v>37.50201482914249</v>
      </c>
      <c r="J370" s="11"/>
      <c r="K370" s="13"/>
      <c r="M370" s="10"/>
      <c r="N370" s="11"/>
      <c r="Q370" s="10"/>
      <c r="R370" s="11"/>
      <c r="U370" s="10"/>
      <c r="V370" s="11"/>
      <c r="Y370" s="10"/>
      <c r="Z370" s="11"/>
      <c r="AC370" s="10"/>
      <c r="AD370" s="11"/>
      <c r="AG370" s="10"/>
      <c r="AH370" s="11"/>
      <c r="AK370" s="10"/>
      <c r="AL370" s="11"/>
      <c r="AO370" s="10"/>
      <c r="AP370" s="11"/>
      <c r="AS370" s="10"/>
      <c r="AT370" s="11"/>
      <c r="AW370" s="10"/>
      <c r="AX370" s="11"/>
      <c r="BA370" s="10"/>
      <c r="BB370" s="11"/>
      <c r="BE370" s="10"/>
      <c r="BF370" s="11"/>
      <c r="BI370" s="10"/>
      <c r="BJ370" s="11"/>
      <c r="BM370" s="10"/>
      <c r="BN370" s="11"/>
      <c r="BQ370" s="10"/>
      <c r="BR370" s="11"/>
      <c r="BU370" s="10"/>
      <c r="BV370" s="11"/>
      <c r="BY370" s="10"/>
      <c r="BZ370" s="11"/>
      <c r="CC370" s="10"/>
      <c r="CD370" s="11"/>
      <c r="CG370" s="10"/>
      <c r="CH370" s="11"/>
      <c r="CK370" s="10"/>
      <c r="CL370" s="11"/>
      <c r="CO370" s="10"/>
      <c r="CP370" s="11"/>
      <c r="CS370" s="10"/>
      <c r="CT370" s="11"/>
      <c r="CW370" s="10"/>
      <c r="CX370" s="11"/>
      <c r="DA370" s="10"/>
      <c r="DB370" s="11"/>
      <c r="DE370" s="10"/>
      <c r="DF370" s="11"/>
      <c r="DI370" s="10"/>
      <c r="DJ370" s="11"/>
      <c r="DM370" s="10"/>
      <c r="DN370" s="11"/>
      <c r="DQ370" s="10"/>
      <c r="DR370" s="11"/>
      <c r="DU370" s="10"/>
      <c r="DV370" s="11"/>
      <c r="DY370" s="10"/>
      <c r="DZ370" s="11"/>
      <c r="EC370" s="10"/>
      <c r="ED370" s="11"/>
      <c r="EG370" s="10"/>
      <c r="EH370" s="11"/>
      <c r="EK370" s="10"/>
      <c r="EL370" s="11"/>
      <c r="EO370" s="10"/>
      <c r="EP370" s="11"/>
      <c r="ES370" s="10"/>
      <c r="ET370" s="11"/>
      <c r="EW370" s="10"/>
      <c r="EX370" s="11"/>
      <c r="FA370" s="10"/>
      <c r="FB370" s="11"/>
      <c r="FE370" s="10"/>
      <c r="FF370" s="11"/>
      <c r="FI370" s="10"/>
      <c r="FJ370" s="11"/>
      <c r="FM370" s="10"/>
      <c r="FN370" s="11"/>
      <c r="FQ370" s="10"/>
      <c r="FR370" s="11"/>
      <c r="FU370" s="10"/>
      <c r="FV370" s="11"/>
      <c r="FY370" s="10"/>
      <c r="FZ370" s="11"/>
      <c r="GC370" s="10"/>
      <c r="GD370" s="11"/>
      <c r="GG370" s="10"/>
      <c r="GH370" s="11"/>
      <c r="GK370" s="10"/>
      <c r="GL370" s="11"/>
      <c r="GO370" s="10"/>
      <c r="GP370" s="11"/>
      <c r="GS370" s="10"/>
      <c r="GT370" s="11"/>
      <c r="GW370" s="10"/>
      <c r="GX370" s="11"/>
      <c r="HA370" s="10"/>
      <c r="HB370" s="11"/>
      <c r="HE370" s="10"/>
      <c r="HF370" s="11"/>
      <c r="HI370" s="10"/>
      <c r="HJ370" s="11"/>
      <c r="HM370" s="10"/>
      <c r="HN370" s="11"/>
      <c r="HQ370" s="10"/>
      <c r="HR370" s="11"/>
      <c r="HU370" s="10"/>
      <c r="HV370" s="11"/>
      <c r="HY370" s="10"/>
      <c r="HZ370" s="11"/>
      <c r="IC370" s="10"/>
      <c r="ID370" s="11"/>
      <c r="IG370" s="10"/>
      <c r="IH370" s="11"/>
      <c r="IK370" s="10"/>
      <c r="IL370" s="11"/>
      <c r="IO370" s="10"/>
      <c r="IP370" s="11"/>
      <c r="IS370" s="10"/>
      <c r="IT370" s="11"/>
    </row>
    <row r="371" spans="1:254" ht="12" customHeight="1">
      <c r="A371" s="8">
        <v>354</v>
      </c>
      <c r="C371" s="12" t="s">
        <v>270</v>
      </c>
      <c r="D371" s="12" t="s">
        <v>31</v>
      </c>
      <c r="E371" s="10">
        <v>109</v>
      </c>
      <c r="F371" s="11">
        <v>0.21961637653127014</v>
      </c>
      <c r="J371" s="11"/>
      <c r="K371" s="13"/>
      <c r="M371" s="10"/>
      <c r="N371" s="11"/>
      <c r="Q371" s="10"/>
      <c r="R371" s="11"/>
      <c r="U371" s="10"/>
      <c r="V371" s="11"/>
      <c r="Y371" s="10"/>
      <c r="Z371" s="11"/>
      <c r="AC371" s="10"/>
      <c r="AD371" s="11"/>
      <c r="AG371" s="10"/>
      <c r="AH371" s="11"/>
      <c r="AK371" s="10"/>
      <c r="AL371" s="11"/>
      <c r="AO371" s="10"/>
      <c r="AP371" s="11"/>
      <c r="AS371" s="10"/>
      <c r="AT371" s="11"/>
      <c r="AW371" s="10"/>
      <c r="AX371" s="11"/>
      <c r="BA371" s="10"/>
      <c r="BB371" s="11"/>
      <c r="BE371" s="10"/>
      <c r="BF371" s="11"/>
      <c r="BI371" s="10"/>
      <c r="BJ371" s="11"/>
      <c r="BM371" s="10"/>
      <c r="BN371" s="11"/>
      <c r="BQ371" s="10"/>
      <c r="BR371" s="11"/>
      <c r="BU371" s="10"/>
      <c r="BV371" s="11"/>
      <c r="BY371" s="10"/>
      <c r="BZ371" s="11"/>
      <c r="CC371" s="10"/>
      <c r="CD371" s="11"/>
      <c r="CG371" s="10"/>
      <c r="CH371" s="11"/>
      <c r="CK371" s="10"/>
      <c r="CL371" s="11"/>
      <c r="CO371" s="10"/>
      <c r="CP371" s="11"/>
      <c r="CS371" s="10"/>
      <c r="CT371" s="11"/>
      <c r="CW371" s="10"/>
      <c r="CX371" s="11"/>
      <c r="DA371" s="10"/>
      <c r="DB371" s="11"/>
      <c r="DE371" s="10"/>
      <c r="DF371" s="11"/>
      <c r="DI371" s="10"/>
      <c r="DJ371" s="11"/>
      <c r="DM371" s="10"/>
      <c r="DN371" s="11"/>
      <c r="DQ371" s="10"/>
      <c r="DR371" s="11"/>
      <c r="DU371" s="10"/>
      <c r="DV371" s="11"/>
      <c r="DY371" s="10"/>
      <c r="DZ371" s="11"/>
      <c r="EC371" s="10"/>
      <c r="ED371" s="11"/>
      <c r="EG371" s="10"/>
      <c r="EH371" s="11"/>
      <c r="EK371" s="10"/>
      <c r="EL371" s="11"/>
      <c r="EO371" s="10"/>
      <c r="EP371" s="11"/>
      <c r="ES371" s="10"/>
      <c r="ET371" s="11"/>
      <c r="EW371" s="10"/>
      <c r="EX371" s="11"/>
      <c r="FA371" s="10"/>
      <c r="FB371" s="11"/>
      <c r="FE371" s="10"/>
      <c r="FF371" s="11"/>
      <c r="FI371" s="10"/>
      <c r="FJ371" s="11"/>
      <c r="FM371" s="10"/>
      <c r="FN371" s="11"/>
      <c r="FQ371" s="10"/>
      <c r="FR371" s="11"/>
      <c r="FU371" s="10"/>
      <c r="FV371" s="11"/>
      <c r="FY371" s="10"/>
      <c r="FZ371" s="11"/>
      <c r="GC371" s="10"/>
      <c r="GD371" s="11"/>
      <c r="GG371" s="10"/>
      <c r="GH371" s="11"/>
      <c r="GK371" s="10"/>
      <c r="GL371" s="11"/>
      <c r="GO371" s="10"/>
      <c r="GP371" s="11"/>
      <c r="GS371" s="10"/>
      <c r="GT371" s="11"/>
      <c r="GW371" s="10"/>
      <c r="GX371" s="11"/>
      <c r="HA371" s="10"/>
      <c r="HB371" s="11"/>
      <c r="HE371" s="10"/>
      <c r="HF371" s="11"/>
      <c r="HI371" s="10"/>
      <c r="HJ371" s="11"/>
      <c r="HM371" s="10"/>
      <c r="HN371" s="11"/>
      <c r="HQ371" s="10"/>
      <c r="HR371" s="11"/>
      <c r="HU371" s="10"/>
      <c r="HV371" s="11"/>
      <c r="HY371" s="10"/>
      <c r="HZ371" s="11"/>
      <c r="IC371" s="10"/>
      <c r="ID371" s="11"/>
      <c r="IG371" s="10"/>
      <c r="IH371" s="11"/>
      <c r="IK371" s="10"/>
      <c r="IL371" s="11"/>
      <c r="IO371" s="10"/>
      <c r="IP371" s="11"/>
      <c r="IS371" s="10"/>
      <c r="IT371" s="11"/>
    </row>
    <row r="372" spans="1:254" ht="12" customHeight="1">
      <c r="A372" s="4">
        <v>355</v>
      </c>
      <c r="B372" s="3" t="s">
        <v>21</v>
      </c>
      <c r="C372" s="18" t="s">
        <v>271</v>
      </c>
      <c r="D372" s="18" t="s">
        <v>25</v>
      </c>
      <c r="E372" s="18">
        <v>22253</v>
      </c>
      <c r="F372" s="18">
        <v>44.83599290780142</v>
      </c>
      <c r="G372" s="19"/>
      <c r="H372" s="14">
        <v>1</v>
      </c>
      <c r="J372" s="11"/>
      <c r="K372" s="13"/>
      <c r="M372" s="10"/>
      <c r="N372" s="11"/>
      <c r="Q372" s="10"/>
      <c r="R372" s="11"/>
      <c r="U372" s="10"/>
      <c r="V372" s="11"/>
      <c r="Y372" s="10"/>
      <c r="Z372" s="11"/>
      <c r="AC372" s="10"/>
      <c r="AD372" s="11"/>
      <c r="AG372" s="10"/>
      <c r="AH372" s="11"/>
      <c r="AK372" s="10"/>
      <c r="AL372" s="11"/>
      <c r="AO372" s="10"/>
      <c r="AP372" s="11"/>
      <c r="AS372" s="10"/>
      <c r="AT372" s="11"/>
      <c r="AW372" s="10"/>
      <c r="AX372" s="11"/>
      <c r="BA372" s="10"/>
      <c r="BB372" s="11"/>
      <c r="BE372" s="10"/>
      <c r="BF372" s="11"/>
      <c r="BI372" s="10"/>
      <c r="BJ372" s="11"/>
      <c r="BM372" s="10"/>
      <c r="BN372" s="11"/>
      <c r="BQ372" s="10"/>
      <c r="BR372" s="11"/>
      <c r="BU372" s="10"/>
      <c r="BV372" s="11"/>
      <c r="BY372" s="10"/>
      <c r="BZ372" s="11"/>
      <c r="CC372" s="10"/>
      <c r="CD372" s="11"/>
      <c r="CG372" s="10"/>
      <c r="CH372" s="11"/>
      <c r="CK372" s="10"/>
      <c r="CL372" s="11"/>
      <c r="CO372" s="10"/>
      <c r="CP372" s="11"/>
      <c r="CS372" s="10"/>
      <c r="CT372" s="11"/>
      <c r="CW372" s="10"/>
      <c r="CX372" s="11"/>
      <c r="DA372" s="10"/>
      <c r="DB372" s="11"/>
      <c r="DE372" s="10"/>
      <c r="DF372" s="11"/>
      <c r="DI372" s="10"/>
      <c r="DJ372" s="11"/>
      <c r="DM372" s="10"/>
      <c r="DN372" s="11"/>
      <c r="DQ372" s="10"/>
      <c r="DR372" s="11"/>
      <c r="DU372" s="10"/>
      <c r="DV372" s="11"/>
      <c r="DY372" s="10"/>
      <c r="DZ372" s="11"/>
      <c r="EC372" s="10"/>
      <c r="ED372" s="11"/>
      <c r="EG372" s="10"/>
      <c r="EH372" s="11"/>
      <c r="EK372" s="10"/>
      <c r="EL372" s="11"/>
      <c r="EO372" s="10"/>
      <c r="EP372" s="11"/>
      <c r="ES372" s="10"/>
      <c r="ET372" s="11"/>
      <c r="EW372" s="10"/>
      <c r="EX372" s="11"/>
      <c r="FA372" s="10"/>
      <c r="FB372" s="11"/>
      <c r="FE372" s="10"/>
      <c r="FF372" s="11"/>
      <c r="FI372" s="10"/>
      <c r="FJ372" s="11"/>
      <c r="FM372" s="10"/>
      <c r="FN372" s="11"/>
      <c r="FQ372" s="10"/>
      <c r="FR372" s="11"/>
      <c r="FU372" s="10"/>
      <c r="FV372" s="11"/>
      <c r="FY372" s="10"/>
      <c r="FZ372" s="11"/>
      <c r="GC372" s="10"/>
      <c r="GD372" s="11"/>
      <c r="GG372" s="10"/>
      <c r="GH372" s="11"/>
      <c r="GK372" s="10"/>
      <c r="GL372" s="11"/>
      <c r="GO372" s="10"/>
      <c r="GP372" s="11"/>
      <c r="GS372" s="10"/>
      <c r="GT372" s="11"/>
      <c r="GW372" s="10"/>
      <c r="GX372" s="11"/>
      <c r="HA372" s="10"/>
      <c r="HB372" s="11"/>
      <c r="HE372" s="10"/>
      <c r="HF372" s="11"/>
      <c r="HI372" s="10"/>
      <c r="HJ372" s="11"/>
      <c r="HM372" s="10"/>
      <c r="HN372" s="11"/>
      <c r="HQ372" s="10"/>
      <c r="HR372" s="11"/>
      <c r="HU372" s="10"/>
      <c r="HV372" s="11"/>
      <c r="HY372" s="10"/>
      <c r="HZ372" s="11"/>
      <c r="IC372" s="10"/>
      <c r="ID372" s="11"/>
      <c r="IG372" s="10"/>
      <c r="IH372" s="11"/>
      <c r="IK372" s="10"/>
      <c r="IL372" s="11"/>
      <c r="IO372" s="10"/>
      <c r="IP372" s="11"/>
      <c r="IS372" s="10"/>
      <c r="IT372" s="11"/>
    </row>
    <row r="373" spans="1:254" ht="12" customHeight="1">
      <c r="A373" s="8">
        <v>356</v>
      </c>
      <c r="C373" s="12" t="s">
        <v>272</v>
      </c>
      <c r="D373" s="12" t="s">
        <v>46</v>
      </c>
      <c r="E373" s="10">
        <v>390</v>
      </c>
      <c r="F373" s="11">
        <v>0.7857833655705996</v>
      </c>
      <c r="J373" s="11"/>
      <c r="K373" s="13"/>
      <c r="M373" s="10"/>
      <c r="N373" s="11"/>
      <c r="Q373" s="10"/>
      <c r="R373" s="11"/>
      <c r="U373" s="10"/>
      <c r="V373" s="11"/>
      <c r="Y373" s="10"/>
      <c r="Z373" s="11"/>
      <c r="AC373" s="10"/>
      <c r="AD373" s="11"/>
      <c r="AG373" s="10"/>
      <c r="AH373" s="11"/>
      <c r="AK373" s="10"/>
      <c r="AL373" s="11"/>
      <c r="AO373" s="10"/>
      <c r="AP373" s="11"/>
      <c r="AS373" s="10"/>
      <c r="AT373" s="11"/>
      <c r="AW373" s="10"/>
      <c r="AX373" s="11"/>
      <c r="BA373" s="10"/>
      <c r="BB373" s="11"/>
      <c r="BE373" s="10"/>
      <c r="BF373" s="11"/>
      <c r="BI373" s="10"/>
      <c r="BJ373" s="11"/>
      <c r="BM373" s="10"/>
      <c r="BN373" s="11"/>
      <c r="BQ373" s="10"/>
      <c r="BR373" s="11"/>
      <c r="BU373" s="10"/>
      <c r="BV373" s="11"/>
      <c r="BY373" s="10"/>
      <c r="BZ373" s="11"/>
      <c r="CC373" s="10"/>
      <c r="CD373" s="11"/>
      <c r="CG373" s="10"/>
      <c r="CH373" s="11"/>
      <c r="CK373" s="10"/>
      <c r="CL373" s="11"/>
      <c r="CO373" s="10"/>
      <c r="CP373" s="11"/>
      <c r="CS373" s="10"/>
      <c r="CT373" s="11"/>
      <c r="CW373" s="10"/>
      <c r="CX373" s="11"/>
      <c r="DA373" s="10"/>
      <c r="DB373" s="11"/>
      <c r="DE373" s="10"/>
      <c r="DF373" s="11"/>
      <c r="DI373" s="10"/>
      <c r="DJ373" s="11"/>
      <c r="DM373" s="10"/>
      <c r="DN373" s="11"/>
      <c r="DQ373" s="10"/>
      <c r="DR373" s="11"/>
      <c r="DU373" s="10"/>
      <c r="DV373" s="11"/>
      <c r="DY373" s="10"/>
      <c r="DZ373" s="11"/>
      <c r="EC373" s="10"/>
      <c r="ED373" s="11"/>
      <c r="EG373" s="10"/>
      <c r="EH373" s="11"/>
      <c r="EK373" s="10"/>
      <c r="EL373" s="11"/>
      <c r="EO373" s="10"/>
      <c r="EP373" s="11"/>
      <c r="ES373" s="10"/>
      <c r="ET373" s="11"/>
      <c r="EW373" s="10"/>
      <c r="EX373" s="11"/>
      <c r="FA373" s="10"/>
      <c r="FB373" s="11"/>
      <c r="FE373" s="10"/>
      <c r="FF373" s="11"/>
      <c r="FI373" s="10"/>
      <c r="FJ373" s="11"/>
      <c r="FM373" s="10"/>
      <c r="FN373" s="11"/>
      <c r="FQ373" s="10"/>
      <c r="FR373" s="11"/>
      <c r="FU373" s="10"/>
      <c r="FV373" s="11"/>
      <c r="FY373" s="10"/>
      <c r="FZ373" s="11"/>
      <c r="GC373" s="10"/>
      <c r="GD373" s="11"/>
      <c r="GG373" s="10"/>
      <c r="GH373" s="11"/>
      <c r="GK373" s="10"/>
      <c r="GL373" s="11"/>
      <c r="GO373" s="10"/>
      <c r="GP373" s="11"/>
      <c r="GS373" s="10"/>
      <c r="GT373" s="11"/>
      <c r="GW373" s="10"/>
      <c r="GX373" s="11"/>
      <c r="HA373" s="10"/>
      <c r="HB373" s="11"/>
      <c r="HE373" s="10"/>
      <c r="HF373" s="11"/>
      <c r="HI373" s="10"/>
      <c r="HJ373" s="11"/>
      <c r="HM373" s="10"/>
      <c r="HN373" s="11"/>
      <c r="HQ373" s="10"/>
      <c r="HR373" s="11"/>
      <c r="HU373" s="10"/>
      <c r="HV373" s="11"/>
      <c r="HY373" s="10"/>
      <c r="HZ373" s="11"/>
      <c r="IC373" s="10"/>
      <c r="ID373" s="11"/>
      <c r="IG373" s="10"/>
      <c r="IH373" s="11"/>
      <c r="IK373" s="10"/>
      <c r="IL373" s="11"/>
      <c r="IO373" s="10"/>
      <c r="IP373" s="11"/>
      <c r="IS373" s="10"/>
      <c r="IT373" s="11"/>
    </row>
    <row r="374" spans="1:254" ht="12" customHeight="1">
      <c r="A374" s="8">
        <v>357</v>
      </c>
      <c r="C374" s="12" t="s">
        <v>273</v>
      </c>
      <c r="D374" s="12" t="s">
        <v>54</v>
      </c>
      <c r="E374" s="10">
        <v>1434</v>
      </c>
      <c r="F374" s="11">
        <v>2.88926499032882</v>
      </c>
      <c r="J374" s="11"/>
      <c r="K374" s="13"/>
      <c r="M374" s="10"/>
      <c r="N374" s="11"/>
      <c r="Q374" s="10"/>
      <c r="R374" s="11"/>
      <c r="U374" s="10"/>
      <c r="V374" s="11"/>
      <c r="Y374" s="10"/>
      <c r="Z374" s="11"/>
      <c r="AC374" s="10"/>
      <c r="AD374" s="11"/>
      <c r="AG374" s="10"/>
      <c r="AH374" s="11"/>
      <c r="AK374" s="10"/>
      <c r="AL374" s="11"/>
      <c r="AO374" s="10"/>
      <c r="AP374" s="11"/>
      <c r="AS374" s="10"/>
      <c r="AT374" s="11"/>
      <c r="AW374" s="10"/>
      <c r="AX374" s="11"/>
      <c r="BA374" s="10"/>
      <c r="BB374" s="11"/>
      <c r="BE374" s="10"/>
      <c r="BF374" s="11"/>
      <c r="BI374" s="10"/>
      <c r="BJ374" s="11"/>
      <c r="BM374" s="10"/>
      <c r="BN374" s="11"/>
      <c r="BQ374" s="10"/>
      <c r="BR374" s="11"/>
      <c r="BU374" s="10"/>
      <c r="BV374" s="11"/>
      <c r="BY374" s="10"/>
      <c r="BZ374" s="11"/>
      <c r="CC374" s="10"/>
      <c r="CD374" s="11"/>
      <c r="CG374" s="10"/>
      <c r="CH374" s="11"/>
      <c r="CK374" s="10"/>
      <c r="CL374" s="11"/>
      <c r="CO374" s="10"/>
      <c r="CP374" s="11"/>
      <c r="CS374" s="10"/>
      <c r="CT374" s="11"/>
      <c r="CW374" s="10"/>
      <c r="CX374" s="11"/>
      <c r="DA374" s="10"/>
      <c r="DB374" s="11"/>
      <c r="DE374" s="10"/>
      <c r="DF374" s="11"/>
      <c r="DI374" s="10"/>
      <c r="DJ374" s="11"/>
      <c r="DM374" s="10"/>
      <c r="DN374" s="11"/>
      <c r="DQ374" s="10"/>
      <c r="DR374" s="11"/>
      <c r="DU374" s="10"/>
      <c r="DV374" s="11"/>
      <c r="DY374" s="10"/>
      <c r="DZ374" s="11"/>
      <c r="EC374" s="10"/>
      <c r="ED374" s="11"/>
      <c r="EG374" s="10"/>
      <c r="EH374" s="11"/>
      <c r="EK374" s="10"/>
      <c r="EL374" s="11"/>
      <c r="EO374" s="10"/>
      <c r="EP374" s="11"/>
      <c r="ES374" s="10"/>
      <c r="ET374" s="11"/>
      <c r="EW374" s="10"/>
      <c r="EX374" s="11"/>
      <c r="FA374" s="10"/>
      <c r="FB374" s="11"/>
      <c r="FE374" s="10"/>
      <c r="FF374" s="11"/>
      <c r="FI374" s="10"/>
      <c r="FJ374" s="11"/>
      <c r="FM374" s="10"/>
      <c r="FN374" s="11"/>
      <c r="FQ374" s="10"/>
      <c r="FR374" s="11"/>
      <c r="FU374" s="10"/>
      <c r="FV374" s="11"/>
      <c r="FY374" s="10"/>
      <c r="FZ374" s="11"/>
      <c r="GC374" s="10"/>
      <c r="GD374" s="11"/>
      <c r="GG374" s="10"/>
      <c r="GH374" s="11"/>
      <c r="GK374" s="10"/>
      <c r="GL374" s="11"/>
      <c r="GO374" s="10"/>
      <c r="GP374" s="11"/>
      <c r="GS374" s="10"/>
      <c r="GT374" s="11"/>
      <c r="GW374" s="10"/>
      <c r="GX374" s="11"/>
      <c r="HA374" s="10"/>
      <c r="HB374" s="11"/>
      <c r="HE374" s="10"/>
      <c r="HF374" s="11"/>
      <c r="HI374" s="10"/>
      <c r="HJ374" s="11"/>
      <c r="HM374" s="10"/>
      <c r="HN374" s="11"/>
      <c r="HQ374" s="10"/>
      <c r="HR374" s="11"/>
      <c r="HU374" s="10"/>
      <c r="HV374" s="11"/>
      <c r="HY374" s="10"/>
      <c r="HZ374" s="11"/>
      <c r="IC374" s="10"/>
      <c r="ID374" s="11"/>
      <c r="IG374" s="10"/>
      <c r="IH374" s="11"/>
      <c r="IK374" s="10"/>
      <c r="IL374" s="11"/>
      <c r="IO374" s="10"/>
      <c r="IP374" s="11"/>
      <c r="IS374" s="10"/>
      <c r="IT374" s="11"/>
    </row>
    <row r="375" spans="1:254" ht="12" customHeight="1">
      <c r="A375" s="8">
        <v>358</v>
      </c>
      <c r="C375" s="12" t="s">
        <v>274</v>
      </c>
      <c r="D375" s="12" t="s">
        <v>23</v>
      </c>
      <c r="E375" s="10">
        <v>2595</v>
      </c>
      <c r="F375" s="11">
        <v>5.228481624758221</v>
      </c>
      <c r="J375" s="11"/>
      <c r="K375" s="13"/>
      <c r="M375" s="10"/>
      <c r="N375" s="11"/>
      <c r="Q375" s="10"/>
      <c r="R375" s="11"/>
      <c r="U375" s="10"/>
      <c r="V375" s="11"/>
      <c r="Y375" s="10"/>
      <c r="Z375" s="11"/>
      <c r="AC375" s="10"/>
      <c r="AD375" s="11"/>
      <c r="AG375" s="10"/>
      <c r="AH375" s="11"/>
      <c r="AK375" s="10"/>
      <c r="AL375" s="11"/>
      <c r="AO375" s="10"/>
      <c r="AP375" s="11"/>
      <c r="AS375" s="10"/>
      <c r="AT375" s="11"/>
      <c r="AW375" s="10"/>
      <c r="AX375" s="11"/>
      <c r="BA375" s="10"/>
      <c r="BB375" s="11"/>
      <c r="BE375" s="10"/>
      <c r="BF375" s="11"/>
      <c r="BI375" s="10"/>
      <c r="BJ375" s="11"/>
      <c r="BM375" s="10"/>
      <c r="BN375" s="11"/>
      <c r="BQ375" s="10"/>
      <c r="BR375" s="11"/>
      <c r="BU375" s="10"/>
      <c r="BV375" s="11"/>
      <c r="BY375" s="10"/>
      <c r="BZ375" s="11"/>
      <c r="CC375" s="10"/>
      <c r="CD375" s="11"/>
      <c r="CG375" s="10"/>
      <c r="CH375" s="11"/>
      <c r="CK375" s="10"/>
      <c r="CL375" s="11"/>
      <c r="CO375" s="10"/>
      <c r="CP375" s="11"/>
      <c r="CS375" s="10"/>
      <c r="CT375" s="11"/>
      <c r="CW375" s="10"/>
      <c r="CX375" s="11"/>
      <c r="DA375" s="10"/>
      <c r="DB375" s="11"/>
      <c r="DE375" s="10"/>
      <c r="DF375" s="11"/>
      <c r="DI375" s="10"/>
      <c r="DJ375" s="11"/>
      <c r="DM375" s="10"/>
      <c r="DN375" s="11"/>
      <c r="DQ375" s="10"/>
      <c r="DR375" s="11"/>
      <c r="DU375" s="10"/>
      <c r="DV375" s="11"/>
      <c r="DY375" s="10"/>
      <c r="DZ375" s="11"/>
      <c r="EC375" s="10"/>
      <c r="ED375" s="11"/>
      <c r="EG375" s="10"/>
      <c r="EH375" s="11"/>
      <c r="EK375" s="10"/>
      <c r="EL375" s="11"/>
      <c r="EO375" s="10"/>
      <c r="EP375" s="11"/>
      <c r="ES375" s="10"/>
      <c r="ET375" s="11"/>
      <c r="EW375" s="10"/>
      <c r="EX375" s="11"/>
      <c r="FA375" s="10"/>
      <c r="FB375" s="11"/>
      <c r="FE375" s="10"/>
      <c r="FF375" s="11"/>
      <c r="FI375" s="10"/>
      <c r="FJ375" s="11"/>
      <c r="FM375" s="10"/>
      <c r="FN375" s="11"/>
      <c r="FQ375" s="10"/>
      <c r="FR375" s="11"/>
      <c r="FU375" s="10"/>
      <c r="FV375" s="11"/>
      <c r="FY375" s="10"/>
      <c r="FZ375" s="11"/>
      <c r="GC375" s="10"/>
      <c r="GD375" s="11"/>
      <c r="GG375" s="10"/>
      <c r="GH375" s="11"/>
      <c r="GK375" s="10"/>
      <c r="GL375" s="11"/>
      <c r="GO375" s="10"/>
      <c r="GP375" s="11"/>
      <c r="GS375" s="10"/>
      <c r="GT375" s="11"/>
      <c r="GW375" s="10"/>
      <c r="GX375" s="11"/>
      <c r="HA375" s="10"/>
      <c r="HB375" s="11"/>
      <c r="HE375" s="10"/>
      <c r="HF375" s="11"/>
      <c r="HI375" s="10"/>
      <c r="HJ375" s="11"/>
      <c r="HM375" s="10"/>
      <c r="HN375" s="11"/>
      <c r="HQ375" s="10"/>
      <c r="HR375" s="11"/>
      <c r="HU375" s="10"/>
      <c r="HV375" s="11"/>
      <c r="HY375" s="10"/>
      <c r="HZ375" s="11"/>
      <c r="IC375" s="10"/>
      <c r="ID375" s="11"/>
      <c r="IG375" s="10"/>
      <c r="IH375" s="11"/>
      <c r="IK375" s="10"/>
      <c r="IL375" s="11"/>
      <c r="IO375" s="10"/>
      <c r="IP375" s="11"/>
      <c r="IS375" s="10"/>
      <c r="IT375" s="11"/>
    </row>
    <row r="376" spans="1:254" ht="12" customHeight="1">
      <c r="A376" s="8">
        <v>359</v>
      </c>
      <c r="C376" s="12" t="s">
        <v>26</v>
      </c>
      <c r="E376" s="10">
        <v>49632</v>
      </c>
      <c r="F376" s="11">
        <v>100</v>
      </c>
      <c r="J376" s="11"/>
      <c r="M376" s="10"/>
      <c r="N376" s="11"/>
      <c r="Q376" s="10"/>
      <c r="R376" s="11"/>
      <c r="U376" s="10"/>
      <c r="V376" s="11"/>
      <c r="Y376" s="10"/>
      <c r="Z376" s="11"/>
      <c r="AC376" s="10"/>
      <c r="AD376" s="11"/>
      <c r="AG376" s="10"/>
      <c r="AH376" s="11"/>
      <c r="AK376" s="10"/>
      <c r="AL376" s="11"/>
      <c r="AO376" s="10"/>
      <c r="AP376" s="11"/>
      <c r="AS376" s="10"/>
      <c r="AT376" s="11"/>
      <c r="AW376" s="10"/>
      <c r="AX376" s="11"/>
      <c r="BA376" s="10"/>
      <c r="BB376" s="11"/>
      <c r="BE376" s="10"/>
      <c r="BF376" s="11"/>
      <c r="BI376" s="10"/>
      <c r="BJ376" s="11"/>
      <c r="BM376" s="10"/>
      <c r="BN376" s="11"/>
      <c r="BQ376" s="10"/>
      <c r="BR376" s="11"/>
      <c r="BU376" s="10"/>
      <c r="BV376" s="11"/>
      <c r="BY376" s="10"/>
      <c r="BZ376" s="11"/>
      <c r="CC376" s="10"/>
      <c r="CD376" s="11"/>
      <c r="CG376" s="10"/>
      <c r="CH376" s="11"/>
      <c r="CK376" s="10"/>
      <c r="CL376" s="11"/>
      <c r="CO376" s="10"/>
      <c r="CP376" s="11"/>
      <c r="CS376" s="10"/>
      <c r="CT376" s="11"/>
      <c r="CW376" s="10"/>
      <c r="CX376" s="11"/>
      <c r="DA376" s="10"/>
      <c r="DB376" s="11"/>
      <c r="DE376" s="10"/>
      <c r="DF376" s="11"/>
      <c r="DI376" s="10"/>
      <c r="DJ376" s="11"/>
      <c r="DM376" s="10"/>
      <c r="DN376" s="11"/>
      <c r="DQ376" s="10"/>
      <c r="DR376" s="11"/>
      <c r="DU376" s="10"/>
      <c r="DV376" s="11"/>
      <c r="DY376" s="10"/>
      <c r="DZ376" s="11"/>
      <c r="EC376" s="10"/>
      <c r="ED376" s="11"/>
      <c r="EG376" s="10"/>
      <c r="EH376" s="11"/>
      <c r="EK376" s="10"/>
      <c r="EL376" s="11"/>
      <c r="EO376" s="10"/>
      <c r="EP376" s="11"/>
      <c r="ES376" s="10"/>
      <c r="ET376" s="11"/>
      <c r="EW376" s="10"/>
      <c r="EX376" s="11"/>
      <c r="FA376" s="10"/>
      <c r="FB376" s="11"/>
      <c r="FE376" s="10"/>
      <c r="FF376" s="11"/>
      <c r="FI376" s="10"/>
      <c r="FJ376" s="11"/>
      <c r="FM376" s="10"/>
      <c r="FN376" s="11"/>
      <c r="FQ376" s="10"/>
      <c r="FR376" s="11"/>
      <c r="FU376" s="10"/>
      <c r="FV376" s="11"/>
      <c r="FY376" s="10"/>
      <c r="FZ376" s="11"/>
      <c r="GC376" s="10"/>
      <c r="GD376" s="11"/>
      <c r="GG376" s="10"/>
      <c r="GH376" s="11"/>
      <c r="GK376" s="10"/>
      <c r="GL376" s="11"/>
      <c r="GO376" s="10"/>
      <c r="GP376" s="11"/>
      <c r="GS376" s="10"/>
      <c r="GT376" s="11"/>
      <c r="GW376" s="10"/>
      <c r="GX376" s="11"/>
      <c r="HA376" s="10"/>
      <c r="HB376" s="11"/>
      <c r="HE376" s="10"/>
      <c r="HF376" s="11"/>
      <c r="HI376" s="10"/>
      <c r="HJ376" s="11"/>
      <c r="HM376" s="10"/>
      <c r="HN376" s="11"/>
      <c r="HQ376" s="10"/>
      <c r="HR376" s="11"/>
      <c r="HU376" s="10"/>
      <c r="HV376" s="11"/>
      <c r="HY376" s="10"/>
      <c r="HZ376" s="11"/>
      <c r="IC376" s="10"/>
      <c r="ID376" s="11"/>
      <c r="IG376" s="10"/>
      <c r="IH376" s="11"/>
      <c r="IK376" s="10"/>
      <c r="IL376" s="11"/>
      <c r="IO376" s="10"/>
      <c r="IP376" s="11"/>
      <c r="IS376" s="10"/>
      <c r="IT376" s="11"/>
    </row>
    <row r="377" spans="1:254" ht="12" customHeight="1">
      <c r="A377" s="8">
        <v>360</v>
      </c>
      <c r="C377" s="12" t="s">
        <v>27</v>
      </c>
      <c r="E377" s="10">
        <v>197</v>
      </c>
      <c r="F377" s="11"/>
      <c r="J377" s="11"/>
      <c r="M377" s="10"/>
      <c r="N377" s="11"/>
      <c r="Q377" s="10"/>
      <c r="R377" s="11"/>
      <c r="U377" s="10"/>
      <c r="V377" s="11"/>
      <c r="Y377" s="10"/>
      <c r="Z377" s="11"/>
      <c r="AC377" s="10"/>
      <c r="AD377" s="11"/>
      <c r="AG377" s="10"/>
      <c r="AH377" s="11"/>
      <c r="AK377" s="10"/>
      <c r="AL377" s="11"/>
      <c r="AO377" s="10"/>
      <c r="AP377" s="11"/>
      <c r="AS377" s="10"/>
      <c r="AT377" s="11"/>
      <c r="AW377" s="10"/>
      <c r="AX377" s="11"/>
      <c r="BA377" s="10"/>
      <c r="BB377" s="11"/>
      <c r="BE377" s="10"/>
      <c r="BF377" s="11"/>
      <c r="BI377" s="10"/>
      <c r="BJ377" s="11"/>
      <c r="BM377" s="10"/>
      <c r="BN377" s="11"/>
      <c r="BQ377" s="10"/>
      <c r="BR377" s="11"/>
      <c r="BU377" s="10"/>
      <c r="BV377" s="11"/>
      <c r="BY377" s="10"/>
      <c r="BZ377" s="11"/>
      <c r="CC377" s="10"/>
      <c r="CD377" s="11"/>
      <c r="CG377" s="10"/>
      <c r="CH377" s="11"/>
      <c r="CK377" s="10"/>
      <c r="CL377" s="11"/>
      <c r="CO377" s="10"/>
      <c r="CP377" s="11"/>
      <c r="CS377" s="10"/>
      <c r="CT377" s="11"/>
      <c r="CW377" s="10"/>
      <c r="CX377" s="11"/>
      <c r="DA377" s="10"/>
      <c r="DB377" s="11"/>
      <c r="DE377" s="10"/>
      <c r="DF377" s="11"/>
      <c r="DI377" s="10"/>
      <c r="DJ377" s="11"/>
      <c r="DM377" s="10"/>
      <c r="DN377" s="11"/>
      <c r="DQ377" s="10"/>
      <c r="DR377" s="11"/>
      <c r="DU377" s="10"/>
      <c r="DV377" s="11"/>
      <c r="DY377" s="10"/>
      <c r="DZ377" s="11"/>
      <c r="EC377" s="10"/>
      <c r="ED377" s="11"/>
      <c r="EG377" s="10"/>
      <c r="EH377" s="11"/>
      <c r="EK377" s="10"/>
      <c r="EL377" s="11"/>
      <c r="EO377" s="10"/>
      <c r="EP377" s="11"/>
      <c r="ES377" s="10"/>
      <c r="ET377" s="11"/>
      <c r="EW377" s="10"/>
      <c r="EX377" s="11"/>
      <c r="FA377" s="10"/>
      <c r="FB377" s="11"/>
      <c r="FE377" s="10"/>
      <c r="FF377" s="11"/>
      <c r="FI377" s="10"/>
      <c r="FJ377" s="11"/>
      <c r="FM377" s="10"/>
      <c r="FN377" s="11"/>
      <c r="FQ377" s="10"/>
      <c r="FR377" s="11"/>
      <c r="FU377" s="10"/>
      <c r="FV377" s="11"/>
      <c r="FY377" s="10"/>
      <c r="FZ377" s="11"/>
      <c r="GC377" s="10"/>
      <c r="GD377" s="11"/>
      <c r="GG377" s="10"/>
      <c r="GH377" s="11"/>
      <c r="GK377" s="10"/>
      <c r="GL377" s="11"/>
      <c r="GO377" s="10"/>
      <c r="GP377" s="11"/>
      <c r="GS377" s="10"/>
      <c r="GT377" s="11"/>
      <c r="GW377" s="10"/>
      <c r="GX377" s="11"/>
      <c r="HA377" s="10"/>
      <c r="HB377" s="11"/>
      <c r="HE377" s="10"/>
      <c r="HF377" s="11"/>
      <c r="HI377" s="10"/>
      <c r="HJ377" s="11"/>
      <c r="HM377" s="10"/>
      <c r="HN377" s="11"/>
      <c r="HQ377" s="10"/>
      <c r="HR377" s="11"/>
      <c r="HU377" s="10"/>
      <c r="HV377" s="11"/>
      <c r="HY377" s="10"/>
      <c r="HZ377" s="11"/>
      <c r="IC377" s="10"/>
      <c r="ID377" s="11"/>
      <c r="IG377" s="10"/>
      <c r="IH377" s="11"/>
      <c r="IK377" s="10"/>
      <c r="IL377" s="11"/>
      <c r="IO377" s="10"/>
      <c r="IP377" s="11"/>
      <c r="IS377" s="10"/>
      <c r="IT377" s="11"/>
    </row>
    <row r="378" spans="1:254" ht="12" customHeight="1">
      <c r="A378" s="8">
        <v>361</v>
      </c>
      <c r="C378" s="12" t="s">
        <v>28</v>
      </c>
      <c r="E378" s="10">
        <v>49829</v>
      </c>
      <c r="F378" s="11"/>
      <c r="J378" s="11"/>
      <c r="M378" s="10"/>
      <c r="N378" s="11"/>
      <c r="Q378" s="10"/>
      <c r="R378" s="11"/>
      <c r="U378" s="10"/>
      <c r="V378" s="11"/>
      <c r="Y378" s="10"/>
      <c r="Z378" s="11"/>
      <c r="AC378" s="10"/>
      <c r="AD378" s="11"/>
      <c r="AG378" s="10"/>
      <c r="AH378" s="11"/>
      <c r="AK378" s="10"/>
      <c r="AL378" s="11"/>
      <c r="AO378" s="10"/>
      <c r="AP378" s="11"/>
      <c r="AS378" s="10"/>
      <c r="AT378" s="11"/>
      <c r="AW378" s="10"/>
      <c r="AX378" s="11"/>
      <c r="BA378" s="10"/>
      <c r="BB378" s="11"/>
      <c r="BE378" s="10"/>
      <c r="BF378" s="11"/>
      <c r="BI378" s="10"/>
      <c r="BJ378" s="11"/>
      <c r="BM378" s="10"/>
      <c r="BN378" s="11"/>
      <c r="BQ378" s="10"/>
      <c r="BR378" s="11"/>
      <c r="BU378" s="10"/>
      <c r="BV378" s="11"/>
      <c r="BY378" s="10"/>
      <c r="BZ378" s="11"/>
      <c r="CC378" s="10"/>
      <c r="CD378" s="11"/>
      <c r="CG378" s="10"/>
      <c r="CH378" s="11"/>
      <c r="CK378" s="10"/>
      <c r="CL378" s="11"/>
      <c r="CO378" s="10"/>
      <c r="CP378" s="11"/>
      <c r="CS378" s="10"/>
      <c r="CT378" s="11"/>
      <c r="CW378" s="10"/>
      <c r="CX378" s="11"/>
      <c r="DA378" s="10"/>
      <c r="DB378" s="11"/>
      <c r="DE378" s="10"/>
      <c r="DF378" s="11"/>
      <c r="DI378" s="10"/>
      <c r="DJ378" s="11"/>
      <c r="DM378" s="10"/>
      <c r="DN378" s="11"/>
      <c r="DQ378" s="10"/>
      <c r="DR378" s="11"/>
      <c r="DU378" s="10"/>
      <c r="DV378" s="11"/>
      <c r="DY378" s="10"/>
      <c r="DZ378" s="11"/>
      <c r="EC378" s="10"/>
      <c r="ED378" s="11"/>
      <c r="EG378" s="10"/>
      <c r="EH378" s="11"/>
      <c r="EK378" s="10"/>
      <c r="EL378" s="11"/>
      <c r="EO378" s="10"/>
      <c r="EP378" s="11"/>
      <c r="ES378" s="10"/>
      <c r="ET378" s="11"/>
      <c r="EW378" s="10"/>
      <c r="EX378" s="11"/>
      <c r="FA378" s="10"/>
      <c r="FB378" s="11"/>
      <c r="FE378" s="10"/>
      <c r="FF378" s="11"/>
      <c r="FI378" s="10"/>
      <c r="FJ378" s="11"/>
      <c r="FM378" s="10"/>
      <c r="FN378" s="11"/>
      <c r="FQ378" s="10"/>
      <c r="FR378" s="11"/>
      <c r="FU378" s="10"/>
      <c r="FV378" s="11"/>
      <c r="FY378" s="10"/>
      <c r="FZ378" s="11"/>
      <c r="GC378" s="10"/>
      <c r="GD378" s="11"/>
      <c r="GG378" s="10"/>
      <c r="GH378" s="11"/>
      <c r="GK378" s="10"/>
      <c r="GL378" s="11"/>
      <c r="GO378" s="10"/>
      <c r="GP378" s="11"/>
      <c r="GS378" s="10"/>
      <c r="GT378" s="11"/>
      <c r="GW378" s="10"/>
      <c r="GX378" s="11"/>
      <c r="HA378" s="10"/>
      <c r="HB378" s="11"/>
      <c r="HE378" s="10"/>
      <c r="HF378" s="11"/>
      <c r="HI378" s="10"/>
      <c r="HJ378" s="11"/>
      <c r="HM378" s="10"/>
      <c r="HN378" s="11"/>
      <c r="HQ378" s="10"/>
      <c r="HR378" s="11"/>
      <c r="HU378" s="10"/>
      <c r="HV378" s="11"/>
      <c r="HY378" s="10"/>
      <c r="HZ378" s="11"/>
      <c r="IC378" s="10"/>
      <c r="ID378" s="11"/>
      <c r="IG378" s="10"/>
      <c r="IH378" s="11"/>
      <c r="IK378" s="10"/>
      <c r="IL378" s="11"/>
      <c r="IO378" s="10"/>
      <c r="IP378" s="11"/>
      <c r="IS378" s="10"/>
      <c r="IT378" s="11"/>
    </row>
    <row r="379" spans="1:254" ht="12" customHeight="1">
      <c r="A379" s="8">
        <v>362</v>
      </c>
      <c r="E379" s="10"/>
      <c r="F379" s="11"/>
      <c r="J379" s="11"/>
      <c r="M379" s="10"/>
      <c r="N379" s="11"/>
      <c r="Q379" s="10"/>
      <c r="R379" s="11"/>
      <c r="U379" s="10"/>
      <c r="V379" s="11"/>
      <c r="Y379" s="10"/>
      <c r="Z379" s="11"/>
      <c r="AC379" s="10"/>
      <c r="AD379" s="11"/>
      <c r="AG379" s="10"/>
      <c r="AH379" s="11"/>
      <c r="AK379" s="10"/>
      <c r="AL379" s="11"/>
      <c r="AO379" s="10"/>
      <c r="AP379" s="11"/>
      <c r="AS379" s="10"/>
      <c r="AT379" s="11"/>
      <c r="AW379" s="10"/>
      <c r="AX379" s="11"/>
      <c r="BA379" s="10"/>
      <c r="BB379" s="11"/>
      <c r="BE379" s="10"/>
      <c r="BF379" s="11"/>
      <c r="BI379" s="10"/>
      <c r="BJ379" s="11"/>
      <c r="BM379" s="10"/>
      <c r="BN379" s="11"/>
      <c r="BQ379" s="10"/>
      <c r="BR379" s="11"/>
      <c r="BU379" s="10"/>
      <c r="BV379" s="11"/>
      <c r="BY379" s="10"/>
      <c r="BZ379" s="11"/>
      <c r="CC379" s="10"/>
      <c r="CD379" s="11"/>
      <c r="CG379" s="10"/>
      <c r="CH379" s="11"/>
      <c r="CK379" s="10"/>
      <c r="CL379" s="11"/>
      <c r="CO379" s="10"/>
      <c r="CP379" s="11"/>
      <c r="CS379" s="10"/>
      <c r="CT379" s="11"/>
      <c r="CW379" s="10"/>
      <c r="CX379" s="11"/>
      <c r="DA379" s="10"/>
      <c r="DB379" s="11"/>
      <c r="DE379" s="10"/>
      <c r="DF379" s="11"/>
      <c r="DI379" s="10"/>
      <c r="DJ379" s="11"/>
      <c r="DM379" s="10"/>
      <c r="DN379" s="11"/>
      <c r="DQ379" s="10"/>
      <c r="DR379" s="11"/>
      <c r="DU379" s="10"/>
      <c r="DV379" s="11"/>
      <c r="DY379" s="10"/>
      <c r="DZ379" s="11"/>
      <c r="EC379" s="10"/>
      <c r="ED379" s="11"/>
      <c r="EG379" s="10"/>
      <c r="EH379" s="11"/>
      <c r="EK379" s="10"/>
      <c r="EL379" s="11"/>
      <c r="EO379" s="10"/>
      <c r="EP379" s="11"/>
      <c r="ES379" s="10"/>
      <c r="ET379" s="11"/>
      <c r="EW379" s="10"/>
      <c r="EX379" s="11"/>
      <c r="FA379" s="10"/>
      <c r="FB379" s="11"/>
      <c r="FE379" s="10"/>
      <c r="FF379" s="11"/>
      <c r="FI379" s="10"/>
      <c r="FJ379" s="11"/>
      <c r="FM379" s="10"/>
      <c r="FN379" s="11"/>
      <c r="FQ379" s="10"/>
      <c r="FR379" s="11"/>
      <c r="FU379" s="10"/>
      <c r="FV379" s="11"/>
      <c r="FY379" s="10"/>
      <c r="FZ379" s="11"/>
      <c r="GC379" s="10"/>
      <c r="GD379" s="11"/>
      <c r="GG379" s="10"/>
      <c r="GH379" s="11"/>
      <c r="GK379" s="10"/>
      <c r="GL379" s="11"/>
      <c r="GO379" s="10"/>
      <c r="GP379" s="11"/>
      <c r="GS379" s="10"/>
      <c r="GT379" s="11"/>
      <c r="GW379" s="10"/>
      <c r="GX379" s="11"/>
      <c r="HA379" s="10"/>
      <c r="HB379" s="11"/>
      <c r="HE379" s="10"/>
      <c r="HF379" s="11"/>
      <c r="HI379" s="10"/>
      <c r="HJ379" s="11"/>
      <c r="HM379" s="10"/>
      <c r="HN379" s="11"/>
      <c r="HQ379" s="10"/>
      <c r="HR379" s="11"/>
      <c r="HU379" s="10"/>
      <c r="HV379" s="11"/>
      <c r="HY379" s="10"/>
      <c r="HZ379" s="11"/>
      <c r="IC379" s="10"/>
      <c r="ID379" s="11"/>
      <c r="IG379" s="10"/>
      <c r="IH379" s="11"/>
      <c r="IK379" s="10"/>
      <c r="IL379" s="11"/>
      <c r="IO379" s="10"/>
      <c r="IP379" s="11"/>
      <c r="IS379" s="10"/>
      <c r="IT379" s="11"/>
    </row>
    <row r="380" spans="1:254" ht="12" customHeight="1">
      <c r="A380" s="8">
        <v>363</v>
      </c>
      <c r="B380" s="9" t="s">
        <v>275</v>
      </c>
      <c r="E380" s="10"/>
      <c r="F380" s="11"/>
      <c r="J380" s="11"/>
      <c r="M380" s="10"/>
      <c r="N380" s="11"/>
      <c r="Q380" s="10"/>
      <c r="R380" s="11"/>
      <c r="U380" s="10"/>
      <c r="V380" s="11"/>
      <c r="Y380" s="10"/>
      <c r="Z380" s="11"/>
      <c r="AC380" s="10"/>
      <c r="AD380" s="11"/>
      <c r="AG380" s="10"/>
      <c r="AH380" s="11"/>
      <c r="AK380" s="10"/>
      <c r="AL380" s="11"/>
      <c r="AO380" s="10"/>
      <c r="AP380" s="11"/>
      <c r="AS380" s="10"/>
      <c r="AT380" s="11"/>
      <c r="AW380" s="10"/>
      <c r="AX380" s="11"/>
      <c r="BA380" s="10"/>
      <c r="BB380" s="11"/>
      <c r="BE380" s="10"/>
      <c r="BF380" s="11"/>
      <c r="BI380" s="10"/>
      <c r="BJ380" s="11"/>
      <c r="BM380" s="10"/>
      <c r="BN380" s="11"/>
      <c r="BQ380" s="10"/>
      <c r="BR380" s="11"/>
      <c r="BU380" s="10"/>
      <c r="BV380" s="11"/>
      <c r="BY380" s="10"/>
      <c r="BZ380" s="11"/>
      <c r="CC380" s="10"/>
      <c r="CD380" s="11"/>
      <c r="CG380" s="10"/>
      <c r="CH380" s="11"/>
      <c r="CK380" s="10"/>
      <c r="CL380" s="11"/>
      <c r="CO380" s="10"/>
      <c r="CP380" s="11"/>
      <c r="CS380" s="10"/>
      <c r="CT380" s="11"/>
      <c r="CW380" s="10"/>
      <c r="CX380" s="11"/>
      <c r="DA380" s="10"/>
      <c r="DB380" s="11"/>
      <c r="DE380" s="10"/>
      <c r="DF380" s="11"/>
      <c r="DI380" s="10"/>
      <c r="DJ380" s="11"/>
      <c r="DM380" s="10"/>
      <c r="DN380" s="11"/>
      <c r="DQ380" s="10"/>
      <c r="DR380" s="11"/>
      <c r="DU380" s="10"/>
      <c r="DV380" s="11"/>
      <c r="DY380" s="10"/>
      <c r="DZ380" s="11"/>
      <c r="EC380" s="10"/>
      <c r="ED380" s="11"/>
      <c r="EG380" s="10"/>
      <c r="EH380" s="11"/>
      <c r="EK380" s="10"/>
      <c r="EL380" s="11"/>
      <c r="EO380" s="10"/>
      <c r="EP380" s="11"/>
      <c r="ES380" s="10"/>
      <c r="ET380" s="11"/>
      <c r="EW380" s="10"/>
      <c r="EX380" s="11"/>
      <c r="FA380" s="10"/>
      <c r="FB380" s="11"/>
      <c r="FE380" s="10"/>
      <c r="FF380" s="11"/>
      <c r="FI380" s="10"/>
      <c r="FJ380" s="11"/>
      <c r="FM380" s="10"/>
      <c r="FN380" s="11"/>
      <c r="FQ380" s="10"/>
      <c r="FR380" s="11"/>
      <c r="FU380" s="10"/>
      <c r="FV380" s="11"/>
      <c r="FY380" s="10"/>
      <c r="FZ380" s="11"/>
      <c r="GC380" s="10"/>
      <c r="GD380" s="11"/>
      <c r="GG380" s="10"/>
      <c r="GH380" s="11"/>
      <c r="GK380" s="10"/>
      <c r="GL380" s="11"/>
      <c r="GO380" s="10"/>
      <c r="GP380" s="11"/>
      <c r="GS380" s="10"/>
      <c r="GT380" s="11"/>
      <c r="GW380" s="10"/>
      <c r="GX380" s="11"/>
      <c r="HA380" s="10"/>
      <c r="HB380" s="11"/>
      <c r="HE380" s="10"/>
      <c r="HF380" s="11"/>
      <c r="HI380" s="10"/>
      <c r="HJ380" s="11"/>
      <c r="HM380" s="10"/>
      <c r="HN380" s="11"/>
      <c r="HQ380" s="10"/>
      <c r="HR380" s="11"/>
      <c r="HU380" s="10"/>
      <c r="HV380" s="11"/>
      <c r="HY380" s="10"/>
      <c r="HZ380" s="11"/>
      <c r="IC380" s="10"/>
      <c r="ID380" s="11"/>
      <c r="IG380" s="10"/>
      <c r="IH380" s="11"/>
      <c r="IK380" s="10"/>
      <c r="IL380" s="11"/>
      <c r="IO380" s="10"/>
      <c r="IP380" s="11"/>
      <c r="IS380" s="10"/>
      <c r="IT380" s="11"/>
    </row>
    <row r="381" spans="1:254" ht="12" customHeight="1">
      <c r="A381" s="8">
        <v>364</v>
      </c>
      <c r="C381" s="12" t="s">
        <v>276</v>
      </c>
      <c r="D381" s="12" t="s">
        <v>31</v>
      </c>
      <c r="E381" s="10">
        <v>101</v>
      </c>
      <c r="F381" s="11">
        <v>0.2435730477981961</v>
      </c>
      <c r="J381" s="11"/>
      <c r="K381" s="13"/>
      <c r="M381" s="10"/>
      <c r="N381" s="11"/>
      <c r="Q381" s="10"/>
      <c r="R381" s="11"/>
      <c r="U381" s="10"/>
      <c r="V381" s="11"/>
      <c r="Y381" s="10"/>
      <c r="Z381" s="11"/>
      <c r="AC381" s="10"/>
      <c r="AD381" s="11"/>
      <c r="AG381" s="10"/>
      <c r="AH381" s="11"/>
      <c r="AK381" s="10"/>
      <c r="AL381" s="11"/>
      <c r="AO381" s="10"/>
      <c r="AP381" s="11"/>
      <c r="AS381" s="10"/>
      <c r="AT381" s="11"/>
      <c r="AW381" s="10"/>
      <c r="AX381" s="11"/>
      <c r="BA381" s="10"/>
      <c r="BB381" s="11"/>
      <c r="BE381" s="10"/>
      <c r="BF381" s="11"/>
      <c r="BI381" s="10"/>
      <c r="BJ381" s="11"/>
      <c r="BM381" s="10"/>
      <c r="BN381" s="11"/>
      <c r="BQ381" s="10"/>
      <c r="BR381" s="11"/>
      <c r="BU381" s="10"/>
      <c r="BV381" s="11"/>
      <c r="BY381" s="10"/>
      <c r="BZ381" s="11"/>
      <c r="CC381" s="10"/>
      <c r="CD381" s="11"/>
      <c r="CG381" s="10"/>
      <c r="CH381" s="11"/>
      <c r="CK381" s="10"/>
      <c r="CL381" s="11"/>
      <c r="CO381" s="10"/>
      <c r="CP381" s="11"/>
      <c r="CS381" s="10"/>
      <c r="CT381" s="11"/>
      <c r="CW381" s="10"/>
      <c r="CX381" s="11"/>
      <c r="DA381" s="10"/>
      <c r="DB381" s="11"/>
      <c r="DE381" s="10"/>
      <c r="DF381" s="11"/>
      <c r="DI381" s="10"/>
      <c r="DJ381" s="11"/>
      <c r="DM381" s="10"/>
      <c r="DN381" s="11"/>
      <c r="DQ381" s="10"/>
      <c r="DR381" s="11"/>
      <c r="DU381" s="10"/>
      <c r="DV381" s="11"/>
      <c r="DY381" s="10"/>
      <c r="DZ381" s="11"/>
      <c r="EC381" s="10"/>
      <c r="ED381" s="11"/>
      <c r="EG381" s="10"/>
      <c r="EH381" s="11"/>
      <c r="EK381" s="10"/>
      <c r="EL381" s="11"/>
      <c r="EO381" s="10"/>
      <c r="EP381" s="11"/>
      <c r="ES381" s="10"/>
      <c r="ET381" s="11"/>
      <c r="EW381" s="10"/>
      <c r="EX381" s="11"/>
      <c r="FA381" s="10"/>
      <c r="FB381" s="11"/>
      <c r="FE381" s="10"/>
      <c r="FF381" s="11"/>
      <c r="FI381" s="10"/>
      <c r="FJ381" s="11"/>
      <c r="FM381" s="10"/>
      <c r="FN381" s="11"/>
      <c r="FQ381" s="10"/>
      <c r="FR381" s="11"/>
      <c r="FU381" s="10"/>
      <c r="FV381" s="11"/>
      <c r="FY381" s="10"/>
      <c r="FZ381" s="11"/>
      <c r="GC381" s="10"/>
      <c r="GD381" s="11"/>
      <c r="GG381" s="10"/>
      <c r="GH381" s="11"/>
      <c r="GK381" s="10"/>
      <c r="GL381" s="11"/>
      <c r="GO381" s="10"/>
      <c r="GP381" s="11"/>
      <c r="GS381" s="10"/>
      <c r="GT381" s="11"/>
      <c r="GW381" s="10"/>
      <c r="GX381" s="11"/>
      <c r="HA381" s="10"/>
      <c r="HB381" s="11"/>
      <c r="HE381" s="10"/>
      <c r="HF381" s="11"/>
      <c r="HI381" s="10"/>
      <c r="HJ381" s="11"/>
      <c r="HM381" s="10"/>
      <c r="HN381" s="11"/>
      <c r="HQ381" s="10"/>
      <c r="HR381" s="11"/>
      <c r="HU381" s="10"/>
      <c r="HV381" s="11"/>
      <c r="HY381" s="10"/>
      <c r="HZ381" s="11"/>
      <c r="IC381" s="10"/>
      <c r="ID381" s="11"/>
      <c r="IG381" s="10"/>
      <c r="IH381" s="11"/>
      <c r="IK381" s="10"/>
      <c r="IL381" s="11"/>
      <c r="IO381" s="10"/>
      <c r="IP381" s="11"/>
      <c r="IS381" s="10"/>
      <c r="IT381" s="11"/>
    </row>
    <row r="382" spans="1:254" ht="12" customHeight="1">
      <c r="A382" s="8">
        <v>365</v>
      </c>
      <c r="C382" s="12" t="s">
        <v>277</v>
      </c>
      <c r="D382" s="12" t="s">
        <v>44</v>
      </c>
      <c r="E382" s="10">
        <v>465</v>
      </c>
      <c r="F382" s="11">
        <v>1.1214006656055564</v>
      </c>
      <c r="J382" s="11"/>
      <c r="K382" s="13"/>
      <c r="M382" s="10"/>
      <c r="N382" s="11"/>
      <c r="Q382" s="10"/>
      <c r="R382" s="11"/>
      <c r="U382" s="10"/>
      <c r="V382" s="11"/>
      <c r="Y382" s="10"/>
      <c r="Z382" s="11"/>
      <c r="AC382" s="10"/>
      <c r="AD382" s="11"/>
      <c r="AG382" s="10"/>
      <c r="AH382" s="11"/>
      <c r="AK382" s="10"/>
      <c r="AL382" s="11"/>
      <c r="AO382" s="10"/>
      <c r="AP382" s="11"/>
      <c r="AS382" s="10"/>
      <c r="AT382" s="11"/>
      <c r="AW382" s="10"/>
      <c r="AX382" s="11"/>
      <c r="BA382" s="10"/>
      <c r="BB382" s="11"/>
      <c r="BE382" s="10"/>
      <c r="BF382" s="11"/>
      <c r="BI382" s="10"/>
      <c r="BJ382" s="11"/>
      <c r="BM382" s="10"/>
      <c r="BN382" s="11"/>
      <c r="BQ382" s="10"/>
      <c r="BR382" s="11"/>
      <c r="BU382" s="10"/>
      <c r="BV382" s="11"/>
      <c r="BY382" s="10"/>
      <c r="BZ382" s="11"/>
      <c r="CC382" s="10"/>
      <c r="CD382" s="11"/>
      <c r="CG382" s="10"/>
      <c r="CH382" s="11"/>
      <c r="CK382" s="10"/>
      <c r="CL382" s="11"/>
      <c r="CO382" s="10"/>
      <c r="CP382" s="11"/>
      <c r="CS382" s="10"/>
      <c r="CT382" s="11"/>
      <c r="CW382" s="10"/>
      <c r="CX382" s="11"/>
      <c r="DA382" s="10"/>
      <c r="DB382" s="11"/>
      <c r="DE382" s="10"/>
      <c r="DF382" s="11"/>
      <c r="DI382" s="10"/>
      <c r="DJ382" s="11"/>
      <c r="DM382" s="10"/>
      <c r="DN382" s="11"/>
      <c r="DQ382" s="10"/>
      <c r="DR382" s="11"/>
      <c r="DU382" s="10"/>
      <c r="DV382" s="11"/>
      <c r="DY382" s="10"/>
      <c r="DZ382" s="11"/>
      <c r="EC382" s="10"/>
      <c r="ED382" s="11"/>
      <c r="EG382" s="10"/>
      <c r="EH382" s="11"/>
      <c r="EK382" s="10"/>
      <c r="EL382" s="11"/>
      <c r="EO382" s="10"/>
      <c r="EP382" s="11"/>
      <c r="ES382" s="10"/>
      <c r="ET382" s="11"/>
      <c r="EW382" s="10"/>
      <c r="EX382" s="11"/>
      <c r="FA382" s="10"/>
      <c r="FB382" s="11"/>
      <c r="FE382" s="10"/>
      <c r="FF382" s="11"/>
      <c r="FI382" s="10"/>
      <c r="FJ382" s="11"/>
      <c r="FM382" s="10"/>
      <c r="FN382" s="11"/>
      <c r="FQ382" s="10"/>
      <c r="FR382" s="11"/>
      <c r="FU382" s="10"/>
      <c r="FV382" s="11"/>
      <c r="FY382" s="10"/>
      <c r="FZ382" s="11"/>
      <c r="GC382" s="10"/>
      <c r="GD382" s="11"/>
      <c r="GG382" s="10"/>
      <c r="GH382" s="11"/>
      <c r="GK382" s="10"/>
      <c r="GL382" s="11"/>
      <c r="GO382" s="10"/>
      <c r="GP382" s="11"/>
      <c r="GS382" s="10"/>
      <c r="GT382" s="11"/>
      <c r="GW382" s="10"/>
      <c r="GX382" s="11"/>
      <c r="HA382" s="10"/>
      <c r="HB382" s="11"/>
      <c r="HE382" s="10"/>
      <c r="HF382" s="11"/>
      <c r="HI382" s="10"/>
      <c r="HJ382" s="11"/>
      <c r="HM382" s="10"/>
      <c r="HN382" s="11"/>
      <c r="HQ382" s="10"/>
      <c r="HR382" s="11"/>
      <c r="HU382" s="10"/>
      <c r="HV382" s="11"/>
      <c r="HY382" s="10"/>
      <c r="HZ382" s="11"/>
      <c r="IC382" s="10"/>
      <c r="ID382" s="11"/>
      <c r="IG382" s="10"/>
      <c r="IH382" s="11"/>
      <c r="IK382" s="10"/>
      <c r="IL382" s="11"/>
      <c r="IO382" s="10"/>
      <c r="IP382" s="11"/>
      <c r="IS382" s="10"/>
      <c r="IT382" s="11"/>
    </row>
    <row r="383" spans="1:254" ht="12" customHeight="1">
      <c r="A383" s="4">
        <v>366</v>
      </c>
      <c r="B383" s="3" t="s">
        <v>21</v>
      </c>
      <c r="C383" s="18" t="s">
        <v>278</v>
      </c>
      <c r="D383" s="18" t="s">
        <v>25</v>
      </c>
      <c r="E383" s="18">
        <v>17705</v>
      </c>
      <c r="F383" s="18">
        <v>42.697631794723385</v>
      </c>
      <c r="G383" s="19"/>
      <c r="H383" s="14">
        <v>3</v>
      </c>
      <c r="J383" s="11"/>
      <c r="K383" s="13"/>
      <c r="M383" s="10"/>
      <c r="N383" s="11"/>
      <c r="Q383" s="10"/>
      <c r="R383" s="11"/>
      <c r="U383" s="10"/>
      <c r="V383" s="11"/>
      <c r="Y383" s="10"/>
      <c r="Z383" s="11"/>
      <c r="AC383" s="10"/>
      <c r="AD383" s="11"/>
      <c r="AG383" s="10"/>
      <c r="AH383" s="11"/>
      <c r="AK383" s="10"/>
      <c r="AL383" s="11"/>
      <c r="AO383" s="10"/>
      <c r="AP383" s="11"/>
      <c r="AS383" s="10"/>
      <c r="AT383" s="11"/>
      <c r="AW383" s="10"/>
      <c r="AX383" s="11"/>
      <c r="BA383" s="10"/>
      <c r="BB383" s="11"/>
      <c r="BE383" s="10"/>
      <c r="BF383" s="11"/>
      <c r="BI383" s="10"/>
      <c r="BJ383" s="11"/>
      <c r="BM383" s="10"/>
      <c r="BN383" s="11"/>
      <c r="BQ383" s="10"/>
      <c r="BR383" s="11"/>
      <c r="BU383" s="10"/>
      <c r="BV383" s="11"/>
      <c r="BY383" s="10"/>
      <c r="BZ383" s="11"/>
      <c r="CC383" s="10"/>
      <c r="CD383" s="11"/>
      <c r="CG383" s="10"/>
      <c r="CH383" s="11"/>
      <c r="CK383" s="10"/>
      <c r="CL383" s="11"/>
      <c r="CO383" s="10"/>
      <c r="CP383" s="11"/>
      <c r="CS383" s="10"/>
      <c r="CT383" s="11"/>
      <c r="CW383" s="10"/>
      <c r="CX383" s="11"/>
      <c r="DA383" s="10"/>
      <c r="DB383" s="11"/>
      <c r="DE383" s="10"/>
      <c r="DF383" s="11"/>
      <c r="DI383" s="10"/>
      <c r="DJ383" s="11"/>
      <c r="DM383" s="10"/>
      <c r="DN383" s="11"/>
      <c r="DQ383" s="10"/>
      <c r="DR383" s="11"/>
      <c r="DU383" s="10"/>
      <c r="DV383" s="11"/>
      <c r="DY383" s="10"/>
      <c r="DZ383" s="11"/>
      <c r="EC383" s="10"/>
      <c r="ED383" s="11"/>
      <c r="EG383" s="10"/>
      <c r="EH383" s="11"/>
      <c r="EK383" s="10"/>
      <c r="EL383" s="11"/>
      <c r="EO383" s="10"/>
      <c r="EP383" s="11"/>
      <c r="ES383" s="10"/>
      <c r="ET383" s="11"/>
      <c r="EW383" s="10"/>
      <c r="EX383" s="11"/>
      <c r="FA383" s="10"/>
      <c r="FB383" s="11"/>
      <c r="FE383" s="10"/>
      <c r="FF383" s="11"/>
      <c r="FI383" s="10"/>
      <c r="FJ383" s="11"/>
      <c r="FM383" s="10"/>
      <c r="FN383" s="11"/>
      <c r="FQ383" s="10"/>
      <c r="FR383" s="11"/>
      <c r="FU383" s="10"/>
      <c r="FV383" s="11"/>
      <c r="FY383" s="10"/>
      <c r="FZ383" s="11"/>
      <c r="GC383" s="10"/>
      <c r="GD383" s="11"/>
      <c r="GG383" s="10"/>
      <c r="GH383" s="11"/>
      <c r="GK383" s="10"/>
      <c r="GL383" s="11"/>
      <c r="GO383" s="10"/>
      <c r="GP383" s="11"/>
      <c r="GS383" s="10"/>
      <c r="GT383" s="11"/>
      <c r="GW383" s="10"/>
      <c r="GX383" s="11"/>
      <c r="HA383" s="10"/>
      <c r="HB383" s="11"/>
      <c r="HE383" s="10"/>
      <c r="HF383" s="11"/>
      <c r="HI383" s="10"/>
      <c r="HJ383" s="11"/>
      <c r="HM383" s="10"/>
      <c r="HN383" s="11"/>
      <c r="HQ383" s="10"/>
      <c r="HR383" s="11"/>
      <c r="HU383" s="10"/>
      <c r="HV383" s="11"/>
      <c r="HY383" s="10"/>
      <c r="HZ383" s="11"/>
      <c r="IC383" s="10"/>
      <c r="ID383" s="11"/>
      <c r="IG383" s="10"/>
      <c r="IH383" s="11"/>
      <c r="IK383" s="10"/>
      <c r="IL383" s="11"/>
      <c r="IO383" s="10"/>
      <c r="IP383" s="11"/>
      <c r="IS383" s="10"/>
      <c r="IT383" s="11"/>
    </row>
    <row r="384" spans="1:254" ht="12" customHeight="1">
      <c r="A384" s="8">
        <v>367</v>
      </c>
      <c r="C384" s="12" t="s">
        <v>279</v>
      </c>
      <c r="D384" s="12" t="s">
        <v>23</v>
      </c>
      <c r="E384" s="10">
        <v>3848</v>
      </c>
      <c r="F384" s="11">
        <v>9.279891959677808</v>
      </c>
      <c r="J384" s="11"/>
      <c r="K384" s="13"/>
      <c r="M384" s="10"/>
      <c r="N384" s="11"/>
      <c r="Q384" s="10"/>
      <c r="R384" s="11"/>
      <c r="U384" s="10"/>
      <c r="V384" s="11"/>
      <c r="Y384" s="10"/>
      <c r="Z384" s="11"/>
      <c r="AC384" s="10"/>
      <c r="AD384" s="11"/>
      <c r="AG384" s="10"/>
      <c r="AH384" s="11"/>
      <c r="AK384" s="10"/>
      <c r="AL384" s="11"/>
      <c r="AO384" s="10"/>
      <c r="AP384" s="11"/>
      <c r="AS384" s="10"/>
      <c r="AT384" s="11"/>
      <c r="AW384" s="10"/>
      <c r="AX384" s="11"/>
      <c r="BA384" s="10"/>
      <c r="BB384" s="11"/>
      <c r="BE384" s="10"/>
      <c r="BF384" s="11"/>
      <c r="BI384" s="10"/>
      <c r="BJ384" s="11"/>
      <c r="BM384" s="10"/>
      <c r="BN384" s="11"/>
      <c r="BQ384" s="10"/>
      <c r="BR384" s="11"/>
      <c r="BU384" s="10"/>
      <c r="BV384" s="11"/>
      <c r="BY384" s="10"/>
      <c r="BZ384" s="11"/>
      <c r="CC384" s="10"/>
      <c r="CD384" s="11"/>
      <c r="CG384" s="10"/>
      <c r="CH384" s="11"/>
      <c r="CK384" s="10"/>
      <c r="CL384" s="11"/>
      <c r="CO384" s="10"/>
      <c r="CP384" s="11"/>
      <c r="CS384" s="10"/>
      <c r="CT384" s="11"/>
      <c r="CW384" s="10"/>
      <c r="CX384" s="11"/>
      <c r="DA384" s="10"/>
      <c r="DB384" s="11"/>
      <c r="DE384" s="10"/>
      <c r="DF384" s="11"/>
      <c r="DI384" s="10"/>
      <c r="DJ384" s="11"/>
      <c r="DM384" s="10"/>
      <c r="DN384" s="11"/>
      <c r="DQ384" s="10"/>
      <c r="DR384" s="11"/>
      <c r="DU384" s="10"/>
      <c r="DV384" s="11"/>
      <c r="DY384" s="10"/>
      <c r="DZ384" s="11"/>
      <c r="EC384" s="10"/>
      <c r="ED384" s="11"/>
      <c r="EG384" s="10"/>
      <c r="EH384" s="11"/>
      <c r="EK384" s="10"/>
      <c r="EL384" s="11"/>
      <c r="EO384" s="10"/>
      <c r="EP384" s="11"/>
      <c r="ES384" s="10"/>
      <c r="ET384" s="11"/>
      <c r="EW384" s="10"/>
      <c r="EX384" s="11"/>
      <c r="FA384" s="10"/>
      <c r="FB384" s="11"/>
      <c r="FE384" s="10"/>
      <c r="FF384" s="11"/>
      <c r="FI384" s="10"/>
      <c r="FJ384" s="11"/>
      <c r="FM384" s="10"/>
      <c r="FN384" s="11"/>
      <c r="FQ384" s="10"/>
      <c r="FR384" s="11"/>
      <c r="FU384" s="10"/>
      <c r="FV384" s="11"/>
      <c r="FY384" s="10"/>
      <c r="FZ384" s="11"/>
      <c r="GC384" s="10"/>
      <c r="GD384" s="11"/>
      <c r="GG384" s="10"/>
      <c r="GH384" s="11"/>
      <c r="GK384" s="10"/>
      <c r="GL384" s="11"/>
      <c r="GO384" s="10"/>
      <c r="GP384" s="11"/>
      <c r="GS384" s="10"/>
      <c r="GT384" s="11"/>
      <c r="GW384" s="10"/>
      <c r="GX384" s="11"/>
      <c r="HA384" s="10"/>
      <c r="HB384" s="11"/>
      <c r="HE384" s="10"/>
      <c r="HF384" s="11"/>
      <c r="HI384" s="10"/>
      <c r="HJ384" s="11"/>
      <c r="HM384" s="10"/>
      <c r="HN384" s="11"/>
      <c r="HQ384" s="10"/>
      <c r="HR384" s="11"/>
      <c r="HU384" s="10"/>
      <c r="HV384" s="11"/>
      <c r="HY384" s="10"/>
      <c r="HZ384" s="11"/>
      <c r="IC384" s="10"/>
      <c r="ID384" s="11"/>
      <c r="IG384" s="10"/>
      <c r="IH384" s="11"/>
      <c r="IK384" s="10"/>
      <c r="IL384" s="11"/>
      <c r="IO384" s="10"/>
      <c r="IP384" s="11"/>
      <c r="IS384" s="10"/>
      <c r="IT384" s="11"/>
    </row>
    <row r="385" spans="1:254" ht="12" customHeight="1">
      <c r="A385" s="8">
        <v>368</v>
      </c>
      <c r="C385" s="12" t="s">
        <v>280</v>
      </c>
      <c r="D385" s="12" t="s">
        <v>18</v>
      </c>
      <c r="E385" s="10">
        <v>15384</v>
      </c>
      <c r="F385" s="11">
        <v>37.100274924034146</v>
      </c>
      <c r="J385" s="11"/>
      <c r="K385" s="13"/>
      <c r="M385" s="10"/>
      <c r="N385" s="11"/>
      <c r="Q385" s="10"/>
      <c r="R385" s="11"/>
      <c r="U385" s="10"/>
      <c r="V385" s="11"/>
      <c r="Y385" s="10"/>
      <c r="Z385" s="11"/>
      <c r="AC385" s="10"/>
      <c r="AD385" s="11"/>
      <c r="AG385" s="10"/>
      <c r="AH385" s="11"/>
      <c r="AK385" s="10"/>
      <c r="AL385" s="11"/>
      <c r="AO385" s="10"/>
      <c r="AP385" s="11"/>
      <c r="AS385" s="10"/>
      <c r="AT385" s="11"/>
      <c r="AW385" s="10"/>
      <c r="AX385" s="11"/>
      <c r="BA385" s="10"/>
      <c r="BB385" s="11"/>
      <c r="BE385" s="10"/>
      <c r="BF385" s="11"/>
      <c r="BI385" s="10"/>
      <c r="BJ385" s="11"/>
      <c r="BM385" s="10"/>
      <c r="BN385" s="11"/>
      <c r="BQ385" s="10"/>
      <c r="BR385" s="11"/>
      <c r="BU385" s="10"/>
      <c r="BV385" s="11"/>
      <c r="BY385" s="10"/>
      <c r="BZ385" s="11"/>
      <c r="CC385" s="10"/>
      <c r="CD385" s="11"/>
      <c r="CG385" s="10"/>
      <c r="CH385" s="11"/>
      <c r="CK385" s="10"/>
      <c r="CL385" s="11"/>
      <c r="CO385" s="10"/>
      <c r="CP385" s="11"/>
      <c r="CS385" s="10"/>
      <c r="CT385" s="11"/>
      <c r="CW385" s="10"/>
      <c r="CX385" s="11"/>
      <c r="DA385" s="10"/>
      <c r="DB385" s="11"/>
      <c r="DE385" s="10"/>
      <c r="DF385" s="11"/>
      <c r="DI385" s="10"/>
      <c r="DJ385" s="11"/>
      <c r="DM385" s="10"/>
      <c r="DN385" s="11"/>
      <c r="DQ385" s="10"/>
      <c r="DR385" s="11"/>
      <c r="DU385" s="10"/>
      <c r="DV385" s="11"/>
      <c r="DY385" s="10"/>
      <c r="DZ385" s="11"/>
      <c r="EC385" s="10"/>
      <c r="ED385" s="11"/>
      <c r="EG385" s="10"/>
      <c r="EH385" s="11"/>
      <c r="EK385" s="10"/>
      <c r="EL385" s="11"/>
      <c r="EO385" s="10"/>
      <c r="EP385" s="11"/>
      <c r="ES385" s="10"/>
      <c r="ET385" s="11"/>
      <c r="EW385" s="10"/>
      <c r="EX385" s="11"/>
      <c r="FA385" s="10"/>
      <c r="FB385" s="11"/>
      <c r="FE385" s="10"/>
      <c r="FF385" s="11"/>
      <c r="FI385" s="10"/>
      <c r="FJ385" s="11"/>
      <c r="FM385" s="10"/>
      <c r="FN385" s="11"/>
      <c r="FQ385" s="10"/>
      <c r="FR385" s="11"/>
      <c r="FU385" s="10"/>
      <c r="FV385" s="11"/>
      <c r="FY385" s="10"/>
      <c r="FZ385" s="11"/>
      <c r="GC385" s="10"/>
      <c r="GD385" s="11"/>
      <c r="GG385" s="10"/>
      <c r="GH385" s="11"/>
      <c r="GK385" s="10"/>
      <c r="GL385" s="11"/>
      <c r="GO385" s="10"/>
      <c r="GP385" s="11"/>
      <c r="GS385" s="10"/>
      <c r="GT385" s="11"/>
      <c r="GW385" s="10"/>
      <c r="GX385" s="11"/>
      <c r="HA385" s="10"/>
      <c r="HB385" s="11"/>
      <c r="HE385" s="10"/>
      <c r="HF385" s="11"/>
      <c r="HI385" s="10"/>
      <c r="HJ385" s="11"/>
      <c r="HM385" s="10"/>
      <c r="HN385" s="11"/>
      <c r="HQ385" s="10"/>
      <c r="HR385" s="11"/>
      <c r="HU385" s="10"/>
      <c r="HV385" s="11"/>
      <c r="HY385" s="10"/>
      <c r="HZ385" s="11"/>
      <c r="IC385" s="10"/>
      <c r="ID385" s="11"/>
      <c r="IG385" s="10"/>
      <c r="IH385" s="11"/>
      <c r="IK385" s="10"/>
      <c r="IL385" s="11"/>
      <c r="IO385" s="10"/>
      <c r="IP385" s="11"/>
      <c r="IS385" s="10"/>
      <c r="IT385" s="11"/>
    </row>
    <row r="386" spans="1:254" ht="12" customHeight="1">
      <c r="A386" s="8">
        <v>369</v>
      </c>
      <c r="C386" s="12" t="s">
        <v>281</v>
      </c>
      <c r="D386" s="12" t="s">
        <v>37</v>
      </c>
      <c r="E386" s="10">
        <v>157</v>
      </c>
      <c r="F386" s="11">
        <v>0.37862345053779</v>
      </c>
      <c r="J386" s="11"/>
      <c r="K386" s="13"/>
      <c r="M386" s="10"/>
      <c r="N386" s="11"/>
      <c r="Q386" s="10"/>
      <c r="R386" s="11"/>
      <c r="U386" s="10"/>
      <c r="V386" s="11"/>
      <c r="Y386" s="10"/>
      <c r="Z386" s="11"/>
      <c r="AC386" s="10"/>
      <c r="AD386" s="11"/>
      <c r="AG386" s="10"/>
      <c r="AH386" s="11"/>
      <c r="AK386" s="10"/>
      <c r="AL386" s="11"/>
      <c r="AO386" s="10"/>
      <c r="AP386" s="11"/>
      <c r="AS386" s="10"/>
      <c r="AT386" s="11"/>
      <c r="AW386" s="10"/>
      <c r="AX386" s="11"/>
      <c r="BA386" s="10"/>
      <c r="BB386" s="11"/>
      <c r="BE386" s="10"/>
      <c r="BF386" s="11"/>
      <c r="BI386" s="10"/>
      <c r="BJ386" s="11"/>
      <c r="BM386" s="10"/>
      <c r="BN386" s="11"/>
      <c r="BQ386" s="10"/>
      <c r="BR386" s="11"/>
      <c r="BU386" s="10"/>
      <c r="BV386" s="11"/>
      <c r="BY386" s="10"/>
      <c r="BZ386" s="11"/>
      <c r="CC386" s="10"/>
      <c r="CD386" s="11"/>
      <c r="CG386" s="10"/>
      <c r="CH386" s="11"/>
      <c r="CK386" s="10"/>
      <c r="CL386" s="11"/>
      <c r="CO386" s="10"/>
      <c r="CP386" s="11"/>
      <c r="CS386" s="10"/>
      <c r="CT386" s="11"/>
      <c r="CW386" s="10"/>
      <c r="CX386" s="11"/>
      <c r="DA386" s="10"/>
      <c r="DB386" s="11"/>
      <c r="DE386" s="10"/>
      <c r="DF386" s="11"/>
      <c r="DI386" s="10"/>
      <c r="DJ386" s="11"/>
      <c r="DM386" s="10"/>
      <c r="DN386" s="11"/>
      <c r="DQ386" s="10"/>
      <c r="DR386" s="11"/>
      <c r="DU386" s="10"/>
      <c r="DV386" s="11"/>
      <c r="DY386" s="10"/>
      <c r="DZ386" s="11"/>
      <c r="EC386" s="10"/>
      <c r="ED386" s="11"/>
      <c r="EG386" s="10"/>
      <c r="EH386" s="11"/>
      <c r="EK386" s="10"/>
      <c r="EL386" s="11"/>
      <c r="EO386" s="10"/>
      <c r="EP386" s="11"/>
      <c r="ES386" s="10"/>
      <c r="ET386" s="11"/>
      <c r="EW386" s="10"/>
      <c r="EX386" s="11"/>
      <c r="FA386" s="10"/>
      <c r="FB386" s="11"/>
      <c r="FE386" s="10"/>
      <c r="FF386" s="11"/>
      <c r="FI386" s="10"/>
      <c r="FJ386" s="11"/>
      <c r="FM386" s="10"/>
      <c r="FN386" s="11"/>
      <c r="FQ386" s="10"/>
      <c r="FR386" s="11"/>
      <c r="FU386" s="10"/>
      <c r="FV386" s="11"/>
      <c r="FY386" s="10"/>
      <c r="FZ386" s="11"/>
      <c r="GC386" s="10"/>
      <c r="GD386" s="11"/>
      <c r="GG386" s="10"/>
      <c r="GH386" s="11"/>
      <c r="GK386" s="10"/>
      <c r="GL386" s="11"/>
      <c r="GO386" s="10"/>
      <c r="GP386" s="11"/>
      <c r="GS386" s="10"/>
      <c r="GT386" s="11"/>
      <c r="GW386" s="10"/>
      <c r="GX386" s="11"/>
      <c r="HA386" s="10"/>
      <c r="HB386" s="11"/>
      <c r="HE386" s="10"/>
      <c r="HF386" s="11"/>
      <c r="HI386" s="10"/>
      <c r="HJ386" s="11"/>
      <c r="HM386" s="10"/>
      <c r="HN386" s="11"/>
      <c r="HQ386" s="10"/>
      <c r="HR386" s="11"/>
      <c r="HU386" s="10"/>
      <c r="HV386" s="11"/>
      <c r="HY386" s="10"/>
      <c r="HZ386" s="11"/>
      <c r="IC386" s="10"/>
      <c r="ID386" s="11"/>
      <c r="IG386" s="10"/>
      <c r="IH386" s="11"/>
      <c r="IK386" s="10"/>
      <c r="IL386" s="11"/>
      <c r="IO386" s="10"/>
      <c r="IP386" s="11"/>
      <c r="IS386" s="10"/>
      <c r="IT386" s="11"/>
    </row>
    <row r="387" spans="1:254" ht="12" customHeight="1">
      <c r="A387" s="8">
        <v>370</v>
      </c>
      <c r="C387" s="12" t="s">
        <v>282</v>
      </c>
      <c r="D387" s="12" t="s">
        <v>59</v>
      </c>
      <c r="E387" s="10">
        <v>81</v>
      </c>
      <c r="F387" s="11">
        <v>0.195340761105484</v>
      </c>
      <c r="J387" s="11"/>
      <c r="K387" s="13"/>
      <c r="M387" s="10"/>
      <c r="N387" s="11"/>
      <c r="Q387" s="10"/>
      <c r="R387" s="11"/>
      <c r="U387" s="10"/>
      <c r="V387" s="11"/>
      <c r="Y387" s="10"/>
      <c r="Z387" s="11"/>
      <c r="AC387" s="10"/>
      <c r="AD387" s="11"/>
      <c r="AG387" s="10"/>
      <c r="AH387" s="11"/>
      <c r="AK387" s="10"/>
      <c r="AL387" s="11"/>
      <c r="AO387" s="10"/>
      <c r="AP387" s="11"/>
      <c r="AS387" s="10"/>
      <c r="AT387" s="11"/>
      <c r="AW387" s="10"/>
      <c r="AX387" s="11"/>
      <c r="BA387" s="10"/>
      <c r="BB387" s="11"/>
      <c r="BE387" s="10"/>
      <c r="BF387" s="11"/>
      <c r="BI387" s="10"/>
      <c r="BJ387" s="11"/>
      <c r="BM387" s="10"/>
      <c r="BN387" s="11"/>
      <c r="BQ387" s="10"/>
      <c r="BR387" s="11"/>
      <c r="BU387" s="10"/>
      <c r="BV387" s="11"/>
      <c r="BY387" s="10"/>
      <c r="BZ387" s="11"/>
      <c r="CC387" s="10"/>
      <c r="CD387" s="11"/>
      <c r="CG387" s="10"/>
      <c r="CH387" s="11"/>
      <c r="CK387" s="10"/>
      <c r="CL387" s="11"/>
      <c r="CO387" s="10"/>
      <c r="CP387" s="11"/>
      <c r="CS387" s="10"/>
      <c r="CT387" s="11"/>
      <c r="CW387" s="10"/>
      <c r="CX387" s="11"/>
      <c r="DA387" s="10"/>
      <c r="DB387" s="11"/>
      <c r="DE387" s="10"/>
      <c r="DF387" s="11"/>
      <c r="DI387" s="10"/>
      <c r="DJ387" s="11"/>
      <c r="DM387" s="10"/>
      <c r="DN387" s="11"/>
      <c r="DQ387" s="10"/>
      <c r="DR387" s="11"/>
      <c r="DU387" s="10"/>
      <c r="DV387" s="11"/>
      <c r="DY387" s="10"/>
      <c r="DZ387" s="11"/>
      <c r="EC387" s="10"/>
      <c r="ED387" s="11"/>
      <c r="EG387" s="10"/>
      <c r="EH387" s="11"/>
      <c r="EK387" s="10"/>
      <c r="EL387" s="11"/>
      <c r="EO387" s="10"/>
      <c r="EP387" s="11"/>
      <c r="ES387" s="10"/>
      <c r="ET387" s="11"/>
      <c r="EW387" s="10"/>
      <c r="EX387" s="11"/>
      <c r="FA387" s="10"/>
      <c r="FB387" s="11"/>
      <c r="FE387" s="10"/>
      <c r="FF387" s="11"/>
      <c r="FI387" s="10"/>
      <c r="FJ387" s="11"/>
      <c r="FM387" s="10"/>
      <c r="FN387" s="11"/>
      <c r="FQ387" s="10"/>
      <c r="FR387" s="11"/>
      <c r="FU387" s="10"/>
      <c r="FV387" s="11"/>
      <c r="FY387" s="10"/>
      <c r="FZ387" s="11"/>
      <c r="GC387" s="10"/>
      <c r="GD387" s="11"/>
      <c r="GG387" s="10"/>
      <c r="GH387" s="11"/>
      <c r="GK387" s="10"/>
      <c r="GL387" s="11"/>
      <c r="GO387" s="10"/>
      <c r="GP387" s="11"/>
      <c r="GS387" s="10"/>
      <c r="GT387" s="11"/>
      <c r="GW387" s="10"/>
      <c r="GX387" s="11"/>
      <c r="HA387" s="10"/>
      <c r="HB387" s="11"/>
      <c r="HE387" s="10"/>
      <c r="HF387" s="11"/>
      <c r="HI387" s="10"/>
      <c r="HJ387" s="11"/>
      <c r="HM387" s="10"/>
      <c r="HN387" s="11"/>
      <c r="HQ387" s="10"/>
      <c r="HR387" s="11"/>
      <c r="HU387" s="10"/>
      <c r="HV387" s="11"/>
      <c r="HY387" s="10"/>
      <c r="HZ387" s="11"/>
      <c r="IC387" s="10"/>
      <c r="ID387" s="11"/>
      <c r="IG387" s="10"/>
      <c r="IH387" s="11"/>
      <c r="IK387" s="10"/>
      <c r="IL387" s="11"/>
      <c r="IO387" s="10"/>
      <c r="IP387" s="11"/>
      <c r="IS387" s="10"/>
      <c r="IT387" s="11"/>
    </row>
    <row r="388" spans="1:254" ht="12" customHeight="1">
      <c r="A388" s="8">
        <v>371</v>
      </c>
      <c r="C388" s="12" t="s">
        <v>283</v>
      </c>
      <c r="D388" s="12" t="s">
        <v>54</v>
      </c>
      <c r="E388" s="10">
        <v>646</v>
      </c>
      <c r="F388" s="11">
        <v>1.5579028601746008</v>
      </c>
      <c r="J388" s="11"/>
      <c r="K388" s="13"/>
      <c r="M388" s="10"/>
      <c r="N388" s="11"/>
      <c r="Q388" s="10"/>
      <c r="R388" s="11"/>
      <c r="U388" s="10"/>
      <c r="V388" s="11"/>
      <c r="Y388" s="10"/>
      <c r="Z388" s="11"/>
      <c r="AC388" s="10"/>
      <c r="AD388" s="11"/>
      <c r="AG388" s="10"/>
      <c r="AH388" s="11"/>
      <c r="AK388" s="10"/>
      <c r="AL388" s="11"/>
      <c r="AO388" s="10"/>
      <c r="AP388" s="11"/>
      <c r="AS388" s="10"/>
      <c r="AT388" s="11"/>
      <c r="AW388" s="10"/>
      <c r="AX388" s="11"/>
      <c r="BA388" s="10"/>
      <c r="BB388" s="11"/>
      <c r="BE388" s="10"/>
      <c r="BF388" s="11"/>
      <c r="BI388" s="10"/>
      <c r="BJ388" s="11"/>
      <c r="BM388" s="10"/>
      <c r="BN388" s="11"/>
      <c r="BQ388" s="10"/>
      <c r="BR388" s="11"/>
      <c r="BU388" s="10"/>
      <c r="BV388" s="11"/>
      <c r="BY388" s="10"/>
      <c r="BZ388" s="11"/>
      <c r="CC388" s="10"/>
      <c r="CD388" s="11"/>
      <c r="CG388" s="10"/>
      <c r="CH388" s="11"/>
      <c r="CK388" s="10"/>
      <c r="CL388" s="11"/>
      <c r="CO388" s="10"/>
      <c r="CP388" s="11"/>
      <c r="CS388" s="10"/>
      <c r="CT388" s="11"/>
      <c r="CW388" s="10"/>
      <c r="CX388" s="11"/>
      <c r="DA388" s="10"/>
      <c r="DB388" s="11"/>
      <c r="DE388" s="10"/>
      <c r="DF388" s="11"/>
      <c r="DI388" s="10"/>
      <c r="DJ388" s="11"/>
      <c r="DM388" s="10"/>
      <c r="DN388" s="11"/>
      <c r="DQ388" s="10"/>
      <c r="DR388" s="11"/>
      <c r="DU388" s="10"/>
      <c r="DV388" s="11"/>
      <c r="DY388" s="10"/>
      <c r="DZ388" s="11"/>
      <c r="EC388" s="10"/>
      <c r="ED388" s="11"/>
      <c r="EG388" s="10"/>
      <c r="EH388" s="11"/>
      <c r="EK388" s="10"/>
      <c r="EL388" s="11"/>
      <c r="EO388" s="10"/>
      <c r="EP388" s="11"/>
      <c r="ES388" s="10"/>
      <c r="ET388" s="11"/>
      <c r="EW388" s="10"/>
      <c r="EX388" s="11"/>
      <c r="FA388" s="10"/>
      <c r="FB388" s="11"/>
      <c r="FE388" s="10"/>
      <c r="FF388" s="11"/>
      <c r="FI388" s="10"/>
      <c r="FJ388" s="11"/>
      <c r="FM388" s="10"/>
      <c r="FN388" s="11"/>
      <c r="FQ388" s="10"/>
      <c r="FR388" s="11"/>
      <c r="FU388" s="10"/>
      <c r="FV388" s="11"/>
      <c r="FY388" s="10"/>
      <c r="FZ388" s="11"/>
      <c r="GC388" s="10"/>
      <c r="GD388" s="11"/>
      <c r="GG388" s="10"/>
      <c r="GH388" s="11"/>
      <c r="GK388" s="10"/>
      <c r="GL388" s="11"/>
      <c r="GO388" s="10"/>
      <c r="GP388" s="11"/>
      <c r="GS388" s="10"/>
      <c r="GT388" s="11"/>
      <c r="GW388" s="10"/>
      <c r="GX388" s="11"/>
      <c r="HA388" s="10"/>
      <c r="HB388" s="11"/>
      <c r="HE388" s="10"/>
      <c r="HF388" s="11"/>
      <c r="HI388" s="10"/>
      <c r="HJ388" s="11"/>
      <c r="HM388" s="10"/>
      <c r="HN388" s="11"/>
      <c r="HQ388" s="10"/>
      <c r="HR388" s="11"/>
      <c r="HU388" s="10"/>
      <c r="HV388" s="11"/>
      <c r="HY388" s="10"/>
      <c r="HZ388" s="11"/>
      <c r="IC388" s="10"/>
      <c r="ID388" s="11"/>
      <c r="IG388" s="10"/>
      <c r="IH388" s="11"/>
      <c r="IK388" s="10"/>
      <c r="IL388" s="11"/>
      <c r="IO388" s="10"/>
      <c r="IP388" s="11"/>
      <c r="IS388" s="10"/>
      <c r="IT388" s="11"/>
    </row>
    <row r="389" spans="1:254" ht="12" customHeight="1">
      <c r="A389" s="8">
        <v>372</v>
      </c>
      <c r="C389" s="12" t="s">
        <v>284</v>
      </c>
      <c r="D389" s="12" t="s">
        <v>46</v>
      </c>
      <c r="E389" s="10">
        <v>430</v>
      </c>
      <c r="F389" s="11">
        <v>1.0369941638933102</v>
      </c>
      <c r="J389" s="11"/>
      <c r="K389" s="13"/>
      <c r="M389" s="10"/>
      <c r="N389" s="11"/>
      <c r="Q389" s="10"/>
      <c r="R389" s="11"/>
      <c r="U389" s="10"/>
      <c r="V389" s="11"/>
      <c r="Y389" s="10"/>
      <c r="Z389" s="11"/>
      <c r="AC389" s="10"/>
      <c r="AD389" s="11"/>
      <c r="AG389" s="10"/>
      <c r="AH389" s="11"/>
      <c r="AK389" s="10"/>
      <c r="AL389" s="11"/>
      <c r="AO389" s="10"/>
      <c r="AP389" s="11"/>
      <c r="AS389" s="10"/>
      <c r="AT389" s="11"/>
      <c r="AW389" s="10"/>
      <c r="AX389" s="11"/>
      <c r="BA389" s="10"/>
      <c r="BB389" s="11"/>
      <c r="BE389" s="10"/>
      <c r="BF389" s="11"/>
      <c r="BI389" s="10"/>
      <c r="BJ389" s="11"/>
      <c r="BM389" s="10"/>
      <c r="BN389" s="11"/>
      <c r="BQ389" s="10"/>
      <c r="BR389" s="11"/>
      <c r="BU389" s="10"/>
      <c r="BV389" s="11"/>
      <c r="BY389" s="10"/>
      <c r="BZ389" s="11"/>
      <c r="CC389" s="10"/>
      <c r="CD389" s="11"/>
      <c r="CG389" s="10"/>
      <c r="CH389" s="11"/>
      <c r="CK389" s="10"/>
      <c r="CL389" s="11"/>
      <c r="CO389" s="10"/>
      <c r="CP389" s="11"/>
      <c r="CS389" s="10"/>
      <c r="CT389" s="11"/>
      <c r="CW389" s="10"/>
      <c r="CX389" s="11"/>
      <c r="DA389" s="10"/>
      <c r="DB389" s="11"/>
      <c r="DE389" s="10"/>
      <c r="DF389" s="11"/>
      <c r="DI389" s="10"/>
      <c r="DJ389" s="11"/>
      <c r="DM389" s="10"/>
      <c r="DN389" s="11"/>
      <c r="DQ389" s="10"/>
      <c r="DR389" s="11"/>
      <c r="DU389" s="10"/>
      <c r="DV389" s="11"/>
      <c r="DY389" s="10"/>
      <c r="DZ389" s="11"/>
      <c r="EC389" s="10"/>
      <c r="ED389" s="11"/>
      <c r="EG389" s="10"/>
      <c r="EH389" s="11"/>
      <c r="EK389" s="10"/>
      <c r="EL389" s="11"/>
      <c r="EO389" s="10"/>
      <c r="EP389" s="11"/>
      <c r="ES389" s="10"/>
      <c r="ET389" s="11"/>
      <c r="EW389" s="10"/>
      <c r="EX389" s="11"/>
      <c r="FA389" s="10"/>
      <c r="FB389" s="11"/>
      <c r="FE389" s="10"/>
      <c r="FF389" s="11"/>
      <c r="FI389" s="10"/>
      <c r="FJ389" s="11"/>
      <c r="FM389" s="10"/>
      <c r="FN389" s="11"/>
      <c r="FQ389" s="10"/>
      <c r="FR389" s="11"/>
      <c r="FU389" s="10"/>
      <c r="FV389" s="11"/>
      <c r="FY389" s="10"/>
      <c r="FZ389" s="11"/>
      <c r="GC389" s="10"/>
      <c r="GD389" s="11"/>
      <c r="GG389" s="10"/>
      <c r="GH389" s="11"/>
      <c r="GK389" s="10"/>
      <c r="GL389" s="11"/>
      <c r="GO389" s="10"/>
      <c r="GP389" s="11"/>
      <c r="GS389" s="10"/>
      <c r="GT389" s="11"/>
      <c r="GW389" s="10"/>
      <c r="GX389" s="11"/>
      <c r="HA389" s="10"/>
      <c r="HB389" s="11"/>
      <c r="HE389" s="10"/>
      <c r="HF389" s="11"/>
      <c r="HI389" s="10"/>
      <c r="HJ389" s="11"/>
      <c r="HM389" s="10"/>
      <c r="HN389" s="11"/>
      <c r="HQ389" s="10"/>
      <c r="HR389" s="11"/>
      <c r="HU389" s="10"/>
      <c r="HV389" s="11"/>
      <c r="HY389" s="10"/>
      <c r="HZ389" s="11"/>
      <c r="IC389" s="10"/>
      <c r="ID389" s="11"/>
      <c r="IG389" s="10"/>
      <c r="IH389" s="11"/>
      <c r="IK389" s="10"/>
      <c r="IL389" s="11"/>
      <c r="IO389" s="10"/>
      <c r="IP389" s="11"/>
      <c r="IS389" s="10"/>
      <c r="IT389" s="11"/>
    </row>
    <row r="390" spans="1:254" ht="12" customHeight="1">
      <c r="A390" s="8">
        <v>373</v>
      </c>
      <c r="C390" s="12" t="s">
        <v>285</v>
      </c>
      <c r="D390" s="12" t="s">
        <v>16</v>
      </c>
      <c r="E390" s="10">
        <v>2649</v>
      </c>
      <c r="F390" s="11">
        <v>6.388366372449718</v>
      </c>
      <c r="J390" s="11"/>
      <c r="K390" s="13"/>
      <c r="M390" s="10"/>
      <c r="N390" s="11"/>
      <c r="Q390" s="10"/>
      <c r="R390" s="11"/>
      <c r="U390" s="10"/>
      <c r="V390" s="11"/>
      <c r="Y390" s="10"/>
      <c r="Z390" s="11"/>
      <c r="AC390" s="10"/>
      <c r="AD390" s="11"/>
      <c r="AG390" s="10"/>
      <c r="AH390" s="11"/>
      <c r="AK390" s="10"/>
      <c r="AL390" s="11"/>
      <c r="AO390" s="10"/>
      <c r="AP390" s="11"/>
      <c r="AS390" s="10"/>
      <c r="AT390" s="11"/>
      <c r="AW390" s="10"/>
      <c r="AX390" s="11"/>
      <c r="BA390" s="10"/>
      <c r="BB390" s="11"/>
      <c r="BE390" s="10"/>
      <c r="BF390" s="11"/>
      <c r="BI390" s="10"/>
      <c r="BJ390" s="11"/>
      <c r="BM390" s="10"/>
      <c r="BN390" s="11"/>
      <c r="BQ390" s="10"/>
      <c r="BR390" s="11"/>
      <c r="BU390" s="10"/>
      <c r="BV390" s="11"/>
      <c r="BY390" s="10"/>
      <c r="BZ390" s="11"/>
      <c r="CC390" s="10"/>
      <c r="CD390" s="11"/>
      <c r="CG390" s="10"/>
      <c r="CH390" s="11"/>
      <c r="CK390" s="10"/>
      <c r="CL390" s="11"/>
      <c r="CO390" s="10"/>
      <c r="CP390" s="11"/>
      <c r="CS390" s="10"/>
      <c r="CT390" s="11"/>
      <c r="CW390" s="10"/>
      <c r="CX390" s="11"/>
      <c r="DA390" s="10"/>
      <c r="DB390" s="11"/>
      <c r="DE390" s="10"/>
      <c r="DF390" s="11"/>
      <c r="DI390" s="10"/>
      <c r="DJ390" s="11"/>
      <c r="DM390" s="10"/>
      <c r="DN390" s="11"/>
      <c r="DQ390" s="10"/>
      <c r="DR390" s="11"/>
      <c r="DU390" s="10"/>
      <c r="DV390" s="11"/>
      <c r="DY390" s="10"/>
      <c r="DZ390" s="11"/>
      <c r="EC390" s="10"/>
      <c r="ED390" s="11"/>
      <c r="EG390" s="10"/>
      <c r="EH390" s="11"/>
      <c r="EK390" s="10"/>
      <c r="EL390" s="11"/>
      <c r="EO390" s="10"/>
      <c r="EP390" s="11"/>
      <c r="ES390" s="10"/>
      <c r="ET390" s="11"/>
      <c r="EW390" s="10"/>
      <c r="EX390" s="11"/>
      <c r="FA390" s="10"/>
      <c r="FB390" s="11"/>
      <c r="FE390" s="10"/>
      <c r="FF390" s="11"/>
      <c r="FI390" s="10"/>
      <c r="FJ390" s="11"/>
      <c r="FM390" s="10"/>
      <c r="FN390" s="11"/>
      <c r="FQ390" s="10"/>
      <c r="FR390" s="11"/>
      <c r="FU390" s="10"/>
      <c r="FV390" s="11"/>
      <c r="FY390" s="10"/>
      <c r="FZ390" s="11"/>
      <c r="GC390" s="10"/>
      <c r="GD390" s="11"/>
      <c r="GG390" s="10"/>
      <c r="GH390" s="11"/>
      <c r="GK390" s="10"/>
      <c r="GL390" s="11"/>
      <c r="GO390" s="10"/>
      <c r="GP390" s="11"/>
      <c r="GS390" s="10"/>
      <c r="GT390" s="11"/>
      <c r="GW390" s="10"/>
      <c r="GX390" s="11"/>
      <c r="HA390" s="10"/>
      <c r="HB390" s="11"/>
      <c r="HE390" s="10"/>
      <c r="HF390" s="11"/>
      <c r="HI390" s="10"/>
      <c r="HJ390" s="11"/>
      <c r="HM390" s="10"/>
      <c r="HN390" s="11"/>
      <c r="HQ390" s="10"/>
      <c r="HR390" s="11"/>
      <c r="HU390" s="10"/>
      <c r="HV390" s="11"/>
      <c r="HY390" s="10"/>
      <c r="HZ390" s="11"/>
      <c r="IC390" s="10"/>
      <c r="ID390" s="11"/>
      <c r="IG390" s="10"/>
      <c r="IH390" s="11"/>
      <c r="IK390" s="10"/>
      <c r="IL390" s="11"/>
      <c r="IO390" s="10"/>
      <c r="IP390" s="11"/>
      <c r="IS390" s="10"/>
      <c r="IT390" s="11"/>
    </row>
    <row r="391" spans="1:254" ht="12" customHeight="1">
      <c r="A391" s="8">
        <v>374</v>
      </c>
      <c r="C391" s="12" t="s">
        <v>26</v>
      </c>
      <c r="E391" s="10">
        <v>41466</v>
      </c>
      <c r="F391" s="11">
        <v>100</v>
      </c>
      <c r="J391" s="11"/>
      <c r="M391" s="10"/>
      <c r="N391" s="11"/>
      <c r="Q391" s="10"/>
      <c r="R391" s="11"/>
      <c r="U391" s="10"/>
      <c r="V391" s="11"/>
      <c r="Y391" s="10"/>
      <c r="Z391" s="11"/>
      <c r="AC391" s="10"/>
      <c r="AD391" s="11"/>
      <c r="AG391" s="10"/>
      <c r="AH391" s="11"/>
      <c r="AK391" s="10"/>
      <c r="AL391" s="11"/>
      <c r="AO391" s="10"/>
      <c r="AP391" s="11"/>
      <c r="AS391" s="10"/>
      <c r="AT391" s="11"/>
      <c r="AW391" s="10"/>
      <c r="AX391" s="11"/>
      <c r="BA391" s="10"/>
      <c r="BB391" s="11"/>
      <c r="BE391" s="10"/>
      <c r="BF391" s="11"/>
      <c r="BI391" s="10"/>
      <c r="BJ391" s="11"/>
      <c r="BM391" s="10"/>
      <c r="BN391" s="11"/>
      <c r="BQ391" s="10"/>
      <c r="BR391" s="11"/>
      <c r="BU391" s="10"/>
      <c r="BV391" s="11"/>
      <c r="BY391" s="10"/>
      <c r="BZ391" s="11"/>
      <c r="CC391" s="10"/>
      <c r="CD391" s="11"/>
      <c r="CG391" s="10"/>
      <c r="CH391" s="11"/>
      <c r="CK391" s="10"/>
      <c r="CL391" s="11"/>
      <c r="CO391" s="10"/>
      <c r="CP391" s="11"/>
      <c r="CS391" s="10"/>
      <c r="CT391" s="11"/>
      <c r="CW391" s="10"/>
      <c r="CX391" s="11"/>
      <c r="DA391" s="10"/>
      <c r="DB391" s="11"/>
      <c r="DE391" s="10"/>
      <c r="DF391" s="11"/>
      <c r="DI391" s="10"/>
      <c r="DJ391" s="11"/>
      <c r="DM391" s="10"/>
      <c r="DN391" s="11"/>
      <c r="DQ391" s="10"/>
      <c r="DR391" s="11"/>
      <c r="DU391" s="10"/>
      <c r="DV391" s="11"/>
      <c r="DY391" s="10"/>
      <c r="DZ391" s="11"/>
      <c r="EC391" s="10"/>
      <c r="ED391" s="11"/>
      <c r="EG391" s="10"/>
      <c r="EH391" s="11"/>
      <c r="EK391" s="10"/>
      <c r="EL391" s="11"/>
      <c r="EO391" s="10"/>
      <c r="EP391" s="11"/>
      <c r="ES391" s="10"/>
      <c r="ET391" s="11"/>
      <c r="EW391" s="10"/>
      <c r="EX391" s="11"/>
      <c r="FA391" s="10"/>
      <c r="FB391" s="11"/>
      <c r="FE391" s="10"/>
      <c r="FF391" s="11"/>
      <c r="FI391" s="10"/>
      <c r="FJ391" s="11"/>
      <c r="FM391" s="10"/>
      <c r="FN391" s="11"/>
      <c r="FQ391" s="10"/>
      <c r="FR391" s="11"/>
      <c r="FU391" s="10"/>
      <c r="FV391" s="11"/>
      <c r="FY391" s="10"/>
      <c r="FZ391" s="11"/>
      <c r="GC391" s="10"/>
      <c r="GD391" s="11"/>
      <c r="GG391" s="10"/>
      <c r="GH391" s="11"/>
      <c r="GK391" s="10"/>
      <c r="GL391" s="11"/>
      <c r="GO391" s="10"/>
      <c r="GP391" s="11"/>
      <c r="GS391" s="10"/>
      <c r="GT391" s="11"/>
      <c r="GW391" s="10"/>
      <c r="GX391" s="11"/>
      <c r="HA391" s="10"/>
      <c r="HB391" s="11"/>
      <c r="HE391" s="10"/>
      <c r="HF391" s="11"/>
      <c r="HI391" s="10"/>
      <c r="HJ391" s="11"/>
      <c r="HM391" s="10"/>
      <c r="HN391" s="11"/>
      <c r="HQ391" s="10"/>
      <c r="HR391" s="11"/>
      <c r="HU391" s="10"/>
      <c r="HV391" s="11"/>
      <c r="HY391" s="10"/>
      <c r="HZ391" s="11"/>
      <c r="IC391" s="10"/>
      <c r="ID391" s="11"/>
      <c r="IG391" s="10"/>
      <c r="IH391" s="11"/>
      <c r="IK391" s="10"/>
      <c r="IL391" s="11"/>
      <c r="IO391" s="10"/>
      <c r="IP391" s="11"/>
      <c r="IS391" s="10"/>
      <c r="IT391" s="11"/>
    </row>
    <row r="392" spans="1:254" ht="12" customHeight="1">
      <c r="A392" s="8">
        <v>375</v>
      </c>
      <c r="C392" s="12" t="s">
        <v>27</v>
      </c>
      <c r="E392" s="10">
        <v>152</v>
      </c>
      <c r="F392" s="11"/>
      <c r="J392" s="11"/>
      <c r="M392" s="10"/>
      <c r="N392" s="11"/>
      <c r="Q392" s="10"/>
      <c r="R392" s="11"/>
      <c r="U392" s="10"/>
      <c r="V392" s="11"/>
      <c r="Y392" s="10"/>
      <c r="Z392" s="11"/>
      <c r="AC392" s="10"/>
      <c r="AD392" s="11"/>
      <c r="AG392" s="10"/>
      <c r="AH392" s="11"/>
      <c r="AK392" s="10"/>
      <c r="AL392" s="11"/>
      <c r="AO392" s="10"/>
      <c r="AP392" s="11"/>
      <c r="AS392" s="10"/>
      <c r="AT392" s="11"/>
      <c r="AW392" s="10"/>
      <c r="AX392" s="11"/>
      <c r="BA392" s="10"/>
      <c r="BB392" s="11"/>
      <c r="BE392" s="10"/>
      <c r="BF392" s="11"/>
      <c r="BI392" s="10"/>
      <c r="BJ392" s="11"/>
      <c r="BM392" s="10"/>
      <c r="BN392" s="11"/>
      <c r="BQ392" s="10"/>
      <c r="BR392" s="11"/>
      <c r="BU392" s="10"/>
      <c r="BV392" s="11"/>
      <c r="BY392" s="10"/>
      <c r="BZ392" s="11"/>
      <c r="CC392" s="10"/>
      <c r="CD392" s="11"/>
      <c r="CG392" s="10"/>
      <c r="CH392" s="11"/>
      <c r="CK392" s="10"/>
      <c r="CL392" s="11"/>
      <c r="CO392" s="10"/>
      <c r="CP392" s="11"/>
      <c r="CS392" s="10"/>
      <c r="CT392" s="11"/>
      <c r="CW392" s="10"/>
      <c r="CX392" s="11"/>
      <c r="DA392" s="10"/>
      <c r="DB392" s="11"/>
      <c r="DE392" s="10"/>
      <c r="DF392" s="11"/>
      <c r="DI392" s="10"/>
      <c r="DJ392" s="11"/>
      <c r="DM392" s="10"/>
      <c r="DN392" s="11"/>
      <c r="DQ392" s="10"/>
      <c r="DR392" s="11"/>
      <c r="DU392" s="10"/>
      <c r="DV392" s="11"/>
      <c r="DY392" s="10"/>
      <c r="DZ392" s="11"/>
      <c r="EC392" s="10"/>
      <c r="ED392" s="11"/>
      <c r="EG392" s="10"/>
      <c r="EH392" s="11"/>
      <c r="EK392" s="10"/>
      <c r="EL392" s="11"/>
      <c r="EO392" s="10"/>
      <c r="EP392" s="11"/>
      <c r="ES392" s="10"/>
      <c r="ET392" s="11"/>
      <c r="EW392" s="10"/>
      <c r="EX392" s="11"/>
      <c r="FA392" s="10"/>
      <c r="FB392" s="11"/>
      <c r="FE392" s="10"/>
      <c r="FF392" s="11"/>
      <c r="FI392" s="10"/>
      <c r="FJ392" s="11"/>
      <c r="FM392" s="10"/>
      <c r="FN392" s="11"/>
      <c r="FQ392" s="10"/>
      <c r="FR392" s="11"/>
      <c r="FU392" s="10"/>
      <c r="FV392" s="11"/>
      <c r="FY392" s="10"/>
      <c r="FZ392" s="11"/>
      <c r="GC392" s="10"/>
      <c r="GD392" s="11"/>
      <c r="GG392" s="10"/>
      <c r="GH392" s="11"/>
      <c r="GK392" s="10"/>
      <c r="GL392" s="11"/>
      <c r="GO392" s="10"/>
      <c r="GP392" s="11"/>
      <c r="GS392" s="10"/>
      <c r="GT392" s="11"/>
      <c r="GW392" s="10"/>
      <c r="GX392" s="11"/>
      <c r="HA392" s="10"/>
      <c r="HB392" s="11"/>
      <c r="HE392" s="10"/>
      <c r="HF392" s="11"/>
      <c r="HI392" s="10"/>
      <c r="HJ392" s="11"/>
      <c r="HM392" s="10"/>
      <c r="HN392" s="11"/>
      <c r="HQ392" s="10"/>
      <c r="HR392" s="11"/>
      <c r="HU392" s="10"/>
      <c r="HV392" s="11"/>
      <c r="HY392" s="10"/>
      <c r="HZ392" s="11"/>
      <c r="IC392" s="10"/>
      <c r="ID392" s="11"/>
      <c r="IG392" s="10"/>
      <c r="IH392" s="11"/>
      <c r="IK392" s="10"/>
      <c r="IL392" s="11"/>
      <c r="IO392" s="10"/>
      <c r="IP392" s="11"/>
      <c r="IS392" s="10"/>
      <c r="IT392" s="11"/>
    </row>
    <row r="393" spans="1:254" ht="12" customHeight="1">
      <c r="A393" s="8">
        <v>376</v>
      </c>
      <c r="C393" s="12" t="s">
        <v>28</v>
      </c>
      <c r="E393" s="10">
        <v>41618</v>
      </c>
      <c r="F393" s="11"/>
      <c r="J393" s="11"/>
      <c r="M393" s="10"/>
      <c r="N393" s="11"/>
      <c r="Q393" s="10"/>
      <c r="R393" s="11"/>
      <c r="U393" s="10"/>
      <c r="V393" s="11"/>
      <c r="Y393" s="10"/>
      <c r="Z393" s="11"/>
      <c r="AC393" s="10"/>
      <c r="AD393" s="11"/>
      <c r="AG393" s="10"/>
      <c r="AH393" s="11"/>
      <c r="AK393" s="10"/>
      <c r="AL393" s="11"/>
      <c r="AO393" s="10"/>
      <c r="AP393" s="11"/>
      <c r="AS393" s="10"/>
      <c r="AT393" s="11"/>
      <c r="AW393" s="10"/>
      <c r="AX393" s="11"/>
      <c r="BA393" s="10"/>
      <c r="BB393" s="11"/>
      <c r="BE393" s="10"/>
      <c r="BF393" s="11"/>
      <c r="BI393" s="10"/>
      <c r="BJ393" s="11"/>
      <c r="BM393" s="10"/>
      <c r="BN393" s="11"/>
      <c r="BQ393" s="10"/>
      <c r="BR393" s="11"/>
      <c r="BU393" s="10"/>
      <c r="BV393" s="11"/>
      <c r="BY393" s="10"/>
      <c r="BZ393" s="11"/>
      <c r="CC393" s="10"/>
      <c r="CD393" s="11"/>
      <c r="CG393" s="10"/>
      <c r="CH393" s="11"/>
      <c r="CK393" s="10"/>
      <c r="CL393" s="11"/>
      <c r="CO393" s="10"/>
      <c r="CP393" s="11"/>
      <c r="CS393" s="10"/>
      <c r="CT393" s="11"/>
      <c r="CW393" s="10"/>
      <c r="CX393" s="11"/>
      <c r="DA393" s="10"/>
      <c r="DB393" s="11"/>
      <c r="DE393" s="10"/>
      <c r="DF393" s="11"/>
      <c r="DI393" s="10"/>
      <c r="DJ393" s="11"/>
      <c r="DM393" s="10"/>
      <c r="DN393" s="11"/>
      <c r="DQ393" s="10"/>
      <c r="DR393" s="11"/>
      <c r="DU393" s="10"/>
      <c r="DV393" s="11"/>
      <c r="DY393" s="10"/>
      <c r="DZ393" s="11"/>
      <c r="EC393" s="10"/>
      <c r="ED393" s="11"/>
      <c r="EG393" s="10"/>
      <c r="EH393" s="11"/>
      <c r="EK393" s="10"/>
      <c r="EL393" s="11"/>
      <c r="EO393" s="10"/>
      <c r="EP393" s="11"/>
      <c r="ES393" s="10"/>
      <c r="ET393" s="11"/>
      <c r="EW393" s="10"/>
      <c r="EX393" s="11"/>
      <c r="FA393" s="10"/>
      <c r="FB393" s="11"/>
      <c r="FE393" s="10"/>
      <c r="FF393" s="11"/>
      <c r="FI393" s="10"/>
      <c r="FJ393" s="11"/>
      <c r="FM393" s="10"/>
      <c r="FN393" s="11"/>
      <c r="FQ393" s="10"/>
      <c r="FR393" s="11"/>
      <c r="FU393" s="10"/>
      <c r="FV393" s="11"/>
      <c r="FY393" s="10"/>
      <c r="FZ393" s="11"/>
      <c r="GC393" s="10"/>
      <c r="GD393" s="11"/>
      <c r="GG393" s="10"/>
      <c r="GH393" s="11"/>
      <c r="GK393" s="10"/>
      <c r="GL393" s="11"/>
      <c r="GO393" s="10"/>
      <c r="GP393" s="11"/>
      <c r="GS393" s="10"/>
      <c r="GT393" s="11"/>
      <c r="GW393" s="10"/>
      <c r="GX393" s="11"/>
      <c r="HA393" s="10"/>
      <c r="HB393" s="11"/>
      <c r="HE393" s="10"/>
      <c r="HF393" s="11"/>
      <c r="HI393" s="10"/>
      <c r="HJ393" s="11"/>
      <c r="HM393" s="10"/>
      <c r="HN393" s="11"/>
      <c r="HQ393" s="10"/>
      <c r="HR393" s="11"/>
      <c r="HU393" s="10"/>
      <c r="HV393" s="11"/>
      <c r="HY393" s="10"/>
      <c r="HZ393" s="11"/>
      <c r="IC393" s="10"/>
      <c r="ID393" s="11"/>
      <c r="IG393" s="10"/>
      <c r="IH393" s="11"/>
      <c r="IK393" s="10"/>
      <c r="IL393" s="11"/>
      <c r="IO393" s="10"/>
      <c r="IP393" s="11"/>
      <c r="IS393" s="10"/>
      <c r="IT393" s="11"/>
    </row>
    <row r="394" spans="1:254" ht="12" customHeight="1">
      <c r="A394" s="8">
        <v>377</v>
      </c>
      <c r="E394" s="10"/>
      <c r="F394" s="11"/>
      <c r="J394" s="11"/>
      <c r="M394" s="10"/>
      <c r="N394" s="11"/>
      <c r="Q394" s="10"/>
      <c r="R394" s="11"/>
      <c r="U394" s="10"/>
      <c r="V394" s="11"/>
      <c r="Y394" s="10"/>
      <c r="Z394" s="11"/>
      <c r="AC394" s="10"/>
      <c r="AD394" s="11"/>
      <c r="AG394" s="10"/>
      <c r="AH394" s="11"/>
      <c r="AK394" s="10"/>
      <c r="AL394" s="11"/>
      <c r="AO394" s="10"/>
      <c r="AP394" s="11"/>
      <c r="AS394" s="10"/>
      <c r="AT394" s="11"/>
      <c r="AW394" s="10"/>
      <c r="AX394" s="11"/>
      <c r="BA394" s="10"/>
      <c r="BB394" s="11"/>
      <c r="BE394" s="10"/>
      <c r="BF394" s="11"/>
      <c r="BI394" s="10"/>
      <c r="BJ394" s="11"/>
      <c r="BM394" s="10"/>
      <c r="BN394" s="11"/>
      <c r="BQ394" s="10"/>
      <c r="BR394" s="11"/>
      <c r="BU394" s="10"/>
      <c r="BV394" s="11"/>
      <c r="BY394" s="10"/>
      <c r="BZ394" s="11"/>
      <c r="CC394" s="10"/>
      <c r="CD394" s="11"/>
      <c r="CG394" s="10"/>
      <c r="CH394" s="11"/>
      <c r="CK394" s="10"/>
      <c r="CL394" s="11"/>
      <c r="CO394" s="10"/>
      <c r="CP394" s="11"/>
      <c r="CS394" s="10"/>
      <c r="CT394" s="11"/>
      <c r="CW394" s="10"/>
      <c r="CX394" s="11"/>
      <c r="DA394" s="10"/>
      <c r="DB394" s="11"/>
      <c r="DE394" s="10"/>
      <c r="DF394" s="11"/>
      <c r="DI394" s="10"/>
      <c r="DJ394" s="11"/>
      <c r="DM394" s="10"/>
      <c r="DN394" s="11"/>
      <c r="DQ394" s="10"/>
      <c r="DR394" s="11"/>
      <c r="DU394" s="10"/>
      <c r="DV394" s="11"/>
      <c r="DY394" s="10"/>
      <c r="DZ394" s="11"/>
      <c r="EC394" s="10"/>
      <c r="ED394" s="11"/>
      <c r="EG394" s="10"/>
      <c r="EH394" s="11"/>
      <c r="EK394" s="10"/>
      <c r="EL394" s="11"/>
      <c r="EO394" s="10"/>
      <c r="EP394" s="11"/>
      <c r="ES394" s="10"/>
      <c r="ET394" s="11"/>
      <c r="EW394" s="10"/>
      <c r="EX394" s="11"/>
      <c r="FA394" s="10"/>
      <c r="FB394" s="11"/>
      <c r="FE394" s="10"/>
      <c r="FF394" s="11"/>
      <c r="FI394" s="10"/>
      <c r="FJ394" s="11"/>
      <c r="FM394" s="10"/>
      <c r="FN394" s="11"/>
      <c r="FQ394" s="10"/>
      <c r="FR394" s="11"/>
      <c r="FU394" s="10"/>
      <c r="FV394" s="11"/>
      <c r="FY394" s="10"/>
      <c r="FZ394" s="11"/>
      <c r="GC394" s="10"/>
      <c r="GD394" s="11"/>
      <c r="GG394" s="10"/>
      <c r="GH394" s="11"/>
      <c r="GK394" s="10"/>
      <c r="GL394" s="11"/>
      <c r="GO394" s="10"/>
      <c r="GP394" s="11"/>
      <c r="GS394" s="10"/>
      <c r="GT394" s="11"/>
      <c r="GW394" s="10"/>
      <c r="GX394" s="11"/>
      <c r="HA394" s="10"/>
      <c r="HB394" s="11"/>
      <c r="HE394" s="10"/>
      <c r="HF394" s="11"/>
      <c r="HI394" s="10"/>
      <c r="HJ394" s="11"/>
      <c r="HM394" s="10"/>
      <c r="HN394" s="11"/>
      <c r="HQ394" s="10"/>
      <c r="HR394" s="11"/>
      <c r="HU394" s="10"/>
      <c r="HV394" s="11"/>
      <c r="HY394" s="10"/>
      <c r="HZ394" s="11"/>
      <c r="IC394" s="10"/>
      <c r="ID394" s="11"/>
      <c r="IG394" s="10"/>
      <c r="IH394" s="11"/>
      <c r="IK394" s="10"/>
      <c r="IL394" s="11"/>
      <c r="IO394" s="10"/>
      <c r="IP394" s="11"/>
      <c r="IS394" s="10"/>
      <c r="IT394" s="11"/>
    </row>
    <row r="395" spans="1:254" ht="12" customHeight="1">
      <c r="A395" s="8">
        <v>378</v>
      </c>
      <c r="B395" s="9" t="s">
        <v>286</v>
      </c>
      <c r="E395" s="10"/>
      <c r="F395" s="11"/>
      <c r="J395" s="11"/>
      <c r="M395" s="10"/>
      <c r="N395" s="11"/>
      <c r="Q395" s="10"/>
      <c r="R395" s="11"/>
      <c r="U395" s="10"/>
      <c r="V395" s="11"/>
      <c r="Y395" s="10"/>
      <c r="Z395" s="11"/>
      <c r="AC395" s="10"/>
      <c r="AD395" s="11"/>
      <c r="AG395" s="10"/>
      <c r="AH395" s="11"/>
      <c r="AK395" s="10"/>
      <c r="AL395" s="11"/>
      <c r="AO395" s="10"/>
      <c r="AP395" s="11"/>
      <c r="AS395" s="10"/>
      <c r="AT395" s="11"/>
      <c r="AW395" s="10"/>
      <c r="AX395" s="11"/>
      <c r="BA395" s="10"/>
      <c r="BB395" s="11"/>
      <c r="BE395" s="10"/>
      <c r="BF395" s="11"/>
      <c r="BI395" s="10"/>
      <c r="BJ395" s="11"/>
      <c r="BM395" s="10"/>
      <c r="BN395" s="11"/>
      <c r="BQ395" s="10"/>
      <c r="BR395" s="11"/>
      <c r="BU395" s="10"/>
      <c r="BV395" s="11"/>
      <c r="BY395" s="10"/>
      <c r="BZ395" s="11"/>
      <c r="CC395" s="10"/>
      <c r="CD395" s="11"/>
      <c r="CG395" s="10"/>
      <c r="CH395" s="11"/>
      <c r="CK395" s="10"/>
      <c r="CL395" s="11"/>
      <c r="CO395" s="10"/>
      <c r="CP395" s="11"/>
      <c r="CS395" s="10"/>
      <c r="CT395" s="11"/>
      <c r="CW395" s="10"/>
      <c r="CX395" s="11"/>
      <c r="DA395" s="10"/>
      <c r="DB395" s="11"/>
      <c r="DE395" s="10"/>
      <c r="DF395" s="11"/>
      <c r="DI395" s="10"/>
      <c r="DJ395" s="11"/>
      <c r="DM395" s="10"/>
      <c r="DN395" s="11"/>
      <c r="DQ395" s="10"/>
      <c r="DR395" s="11"/>
      <c r="DU395" s="10"/>
      <c r="DV395" s="11"/>
      <c r="DY395" s="10"/>
      <c r="DZ395" s="11"/>
      <c r="EC395" s="10"/>
      <c r="ED395" s="11"/>
      <c r="EG395" s="10"/>
      <c r="EH395" s="11"/>
      <c r="EK395" s="10"/>
      <c r="EL395" s="11"/>
      <c r="EO395" s="10"/>
      <c r="EP395" s="11"/>
      <c r="ES395" s="10"/>
      <c r="ET395" s="11"/>
      <c r="EW395" s="10"/>
      <c r="EX395" s="11"/>
      <c r="FA395" s="10"/>
      <c r="FB395" s="11"/>
      <c r="FE395" s="10"/>
      <c r="FF395" s="11"/>
      <c r="FI395" s="10"/>
      <c r="FJ395" s="11"/>
      <c r="FM395" s="10"/>
      <c r="FN395" s="11"/>
      <c r="FQ395" s="10"/>
      <c r="FR395" s="11"/>
      <c r="FU395" s="10"/>
      <c r="FV395" s="11"/>
      <c r="FY395" s="10"/>
      <c r="FZ395" s="11"/>
      <c r="GC395" s="10"/>
      <c r="GD395" s="11"/>
      <c r="GG395" s="10"/>
      <c r="GH395" s="11"/>
      <c r="GK395" s="10"/>
      <c r="GL395" s="11"/>
      <c r="GO395" s="10"/>
      <c r="GP395" s="11"/>
      <c r="GS395" s="10"/>
      <c r="GT395" s="11"/>
      <c r="GW395" s="10"/>
      <c r="GX395" s="11"/>
      <c r="HA395" s="10"/>
      <c r="HB395" s="11"/>
      <c r="HE395" s="10"/>
      <c r="HF395" s="11"/>
      <c r="HI395" s="10"/>
      <c r="HJ395" s="11"/>
      <c r="HM395" s="10"/>
      <c r="HN395" s="11"/>
      <c r="HQ395" s="10"/>
      <c r="HR395" s="11"/>
      <c r="HU395" s="10"/>
      <c r="HV395" s="11"/>
      <c r="HY395" s="10"/>
      <c r="HZ395" s="11"/>
      <c r="IC395" s="10"/>
      <c r="ID395" s="11"/>
      <c r="IG395" s="10"/>
      <c r="IH395" s="11"/>
      <c r="IK395" s="10"/>
      <c r="IL395" s="11"/>
      <c r="IO395" s="10"/>
      <c r="IP395" s="11"/>
      <c r="IS395" s="10"/>
      <c r="IT395" s="11"/>
    </row>
    <row r="396" spans="1:254" ht="12" customHeight="1">
      <c r="A396" s="4">
        <v>379</v>
      </c>
      <c r="B396" s="3" t="s">
        <v>21</v>
      </c>
      <c r="C396" s="18" t="s">
        <v>287</v>
      </c>
      <c r="D396" s="18" t="s">
        <v>25</v>
      </c>
      <c r="E396" s="18">
        <v>23730</v>
      </c>
      <c r="F396" s="18">
        <v>42.65147294066898</v>
      </c>
      <c r="G396" s="19"/>
      <c r="H396" s="14">
        <v>4</v>
      </c>
      <c r="J396" s="11"/>
      <c r="K396" s="13"/>
      <c r="M396" s="10"/>
      <c r="N396" s="11"/>
      <c r="Q396" s="10"/>
      <c r="R396" s="11"/>
      <c r="U396" s="10"/>
      <c r="V396" s="11"/>
      <c r="Y396" s="10"/>
      <c r="Z396" s="11"/>
      <c r="AC396" s="10"/>
      <c r="AD396" s="11"/>
      <c r="AG396" s="10"/>
      <c r="AH396" s="11"/>
      <c r="AK396" s="10"/>
      <c r="AL396" s="11"/>
      <c r="AO396" s="10"/>
      <c r="AP396" s="11"/>
      <c r="AS396" s="10"/>
      <c r="AT396" s="11"/>
      <c r="AW396" s="10"/>
      <c r="AX396" s="11"/>
      <c r="BA396" s="10"/>
      <c r="BB396" s="11"/>
      <c r="BE396" s="10"/>
      <c r="BF396" s="11"/>
      <c r="BI396" s="10"/>
      <c r="BJ396" s="11"/>
      <c r="BM396" s="10"/>
      <c r="BN396" s="11"/>
      <c r="BQ396" s="10"/>
      <c r="BR396" s="11"/>
      <c r="BU396" s="10"/>
      <c r="BV396" s="11"/>
      <c r="BY396" s="10"/>
      <c r="BZ396" s="11"/>
      <c r="CC396" s="10"/>
      <c r="CD396" s="11"/>
      <c r="CG396" s="10"/>
      <c r="CH396" s="11"/>
      <c r="CK396" s="10"/>
      <c r="CL396" s="11"/>
      <c r="CO396" s="10"/>
      <c r="CP396" s="11"/>
      <c r="CS396" s="10"/>
      <c r="CT396" s="11"/>
      <c r="CW396" s="10"/>
      <c r="CX396" s="11"/>
      <c r="DA396" s="10"/>
      <c r="DB396" s="11"/>
      <c r="DE396" s="10"/>
      <c r="DF396" s="11"/>
      <c r="DI396" s="10"/>
      <c r="DJ396" s="11"/>
      <c r="DM396" s="10"/>
      <c r="DN396" s="11"/>
      <c r="DQ396" s="10"/>
      <c r="DR396" s="11"/>
      <c r="DU396" s="10"/>
      <c r="DV396" s="11"/>
      <c r="DY396" s="10"/>
      <c r="DZ396" s="11"/>
      <c r="EC396" s="10"/>
      <c r="ED396" s="11"/>
      <c r="EG396" s="10"/>
      <c r="EH396" s="11"/>
      <c r="EK396" s="10"/>
      <c r="EL396" s="11"/>
      <c r="EO396" s="10"/>
      <c r="EP396" s="11"/>
      <c r="ES396" s="10"/>
      <c r="ET396" s="11"/>
      <c r="EW396" s="10"/>
      <c r="EX396" s="11"/>
      <c r="FA396" s="10"/>
      <c r="FB396" s="11"/>
      <c r="FE396" s="10"/>
      <c r="FF396" s="11"/>
      <c r="FI396" s="10"/>
      <c r="FJ396" s="11"/>
      <c r="FM396" s="10"/>
      <c r="FN396" s="11"/>
      <c r="FQ396" s="10"/>
      <c r="FR396" s="11"/>
      <c r="FU396" s="10"/>
      <c r="FV396" s="11"/>
      <c r="FY396" s="10"/>
      <c r="FZ396" s="11"/>
      <c r="GC396" s="10"/>
      <c r="GD396" s="11"/>
      <c r="GG396" s="10"/>
      <c r="GH396" s="11"/>
      <c r="GK396" s="10"/>
      <c r="GL396" s="11"/>
      <c r="GO396" s="10"/>
      <c r="GP396" s="11"/>
      <c r="GS396" s="10"/>
      <c r="GT396" s="11"/>
      <c r="GW396" s="10"/>
      <c r="GX396" s="11"/>
      <c r="HA396" s="10"/>
      <c r="HB396" s="11"/>
      <c r="HE396" s="10"/>
      <c r="HF396" s="11"/>
      <c r="HI396" s="10"/>
      <c r="HJ396" s="11"/>
      <c r="HM396" s="10"/>
      <c r="HN396" s="11"/>
      <c r="HQ396" s="10"/>
      <c r="HR396" s="11"/>
      <c r="HU396" s="10"/>
      <c r="HV396" s="11"/>
      <c r="HY396" s="10"/>
      <c r="HZ396" s="11"/>
      <c r="IC396" s="10"/>
      <c r="ID396" s="11"/>
      <c r="IG396" s="10"/>
      <c r="IH396" s="11"/>
      <c r="IK396" s="10"/>
      <c r="IL396" s="11"/>
      <c r="IO396" s="10"/>
      <c r="IP396" s="11"/>
      <c r="IS396" s="10"/>
      <c r="IT396" s="11"/>
    </row>
    <row r="397" spans="1:254" ht="12" customHeight="1">
      <c r="A397" s="8">
        <v>380</v>
      </c>
      <c r="C397" s="12" t="s">
        <v>288</v>
      </c>
      <c r="D397" s="12" t="s">
        <v>70</v>
      </c>
      <c r="E397" s="10">
        <v>863</v>
      </c>
      <c r="F397" s="11">
        <v>1.5511260492118555</v>
      </c>
      <c r="J397" s="11"/>
      <c r="K397" s="13"/>
      <c r="M397" s="10"/>
      <c r="N397" s="11"/>
      <c r="Q397" s="10"/>
      <c r="R397" s="11"/>
      <c r="U397" s="10"/>
      <c r="V397" s="11"/>
      <c r="Y397" s="10"/>
      <c r="Z397" s="11"/>
      <c r="AC397" s="10"/>
      <c r="AD397" s="11"/>
      <c r="AG397" s="10"/>
      <c r="AH397" s="11"/>
      <c r="AK397" s="10"/>
      <c r="AL397" s="11"/>
      <c r="AO397" s="10"/>
      <c r="AP397" s="11"/>
      <c r="AS397" s="10"/>
      <c r="AT397" s="11"/>
      <c r="AW397" s="10"/>
      <c r="AX397" s="11"/>
      <c r="BA397" s="10"/>
      <c r="BB397" s="11"/>
      <c r="BE397" s="10"/>
      <c r="BF397" s="11"/>
      <c r="BI397" s="10"/>
      <c r="BJ397" s="11"/>
      <c r="BM397" s="10"/>
      <c r="BN397" s="11"/>
      <c r="BQ397" s="10"/>
      <c r="BR397" s="11"/>
      <c r="BU397" s="10"/>
      <c r="BV397" s="11"/>
      <c r="BY397" s="10"/>
      <c r="BZ397" s="11"/>
      <c r="CC397" s="10"/>
      <c r="CD397" s="11"/>
      <c r="CG397" s="10"/>
      <c r="CH397" s="11"/>
      <c r="CK397" s="10"/>
      <c r="CL397" s="11"/>
      <c r="CO397" s="10"/>
      <c r="CP397" s="11"/>
      <c r="CS397" s="10"/>
      <c r="CT397" s="11"/>
      <c r="CW397" s="10"/>
      <c r="CX397" s="11"/>
      <c r="DA397" s="10"/>
      <c r="DB397" s="11"/>
      <c r="DE397" s="10"/>
      <c r="DF397" s="11"/>
      <c r="DI397" s="10"/>
      <c r="DJ397" s="11"/>
      <c r="DM397" s="10"/>
      <c r="DN397" s="11"/>
      <c r="DQ397" s="10"/>
      <c r="DR397" s="11"/>
      <c r="DU397" s="10"/>
      <c r="DV397" s="11"/>
      <c r="DY397" s="10"/>
      <c r="DZ397" s="11"/>
      <c r="EC397" s="10"/>
      <c r="ED397" s="11"/>
      <c r="EG397" s="10"/>
      <c r="EH397" s="11"/>
      <c r="EK397" s="10"/>
      <c r="EL397" s="11"/>
      <c r="EO397" s="10"/>
      <c r="EP397" s="11"/>
      <c r="ES397" s="10"/>
      <c r="ET397" s="11"/>
      <c r="EW397" s="10"/>
      <c r="EX397" s="11"/>
      <c r="FA397" s="10"/>
      <c r="FB397" s="11"/>
      <c r="FE397" s="10"/>
      <c r="FF397" s="11"/>
      <c r="FI397" s="10"/>
      <c r="FJ397" s="11"/>
      <c r="FM397" s="10"/>
      <c r="FN397" s="11"/>
      <c r="FQ397" s="10"/>
      <c r="FR397" s="11"/>
      <c r="FU397" s="10"/>
      <c r="FV397" s="11"/>
      <c r="FY397" s="10"/>
      <c r="FZ397" s="11"/>
      <c r="GC397" s="10"/>
      <c r="GD397" s="11"/>
      <c r="GG397" s="10"/>
      <c r="GH397" s="11"/>
      <c r="GK397" s="10"/>
      <c r="GL397" s="11"/>
      <c r="GO397" s="10"/>
      <c r="GP397" s="11"/>
      <c r="GS397" s="10"/>
      <c r="GT397" s="11"/>
      <c r="GW397" s="10"/>
      <c r="GX397" s="11"/>
      <c r="HA397" s="10"/>
      <c r="HB397" s="11"/>
      <c r="HE397" s="10"/>
      <c r="HF397" s="11"/>
      <c r="HI397" s="10"/>
      <c r="HJ397" s="11"/>
      <c r="HM397" s="10"/>
      <c r="HN397" s="11"/>
      <c r="HQ397" s="10"/>
      <c r="HR397" s="11"/>
      <c r="HU397" s="10"/>
      <c r="HV397" s="11"/>
      <c r="HY397" s="10"/>
      <c r="HZ397" s="11"/>
      <c r="IC397" s="10"/>
      <c r="ID397" s="11"/>
      <c r="IG397" s="10"/>
      <c r="IH397" s="11"/>
      <c r="IK397" s="10"/>
      <c r="IL397" s="11"/>
      <c r="IO397" s="10"/>
      <c r="IP397" s="11"/>
      <c r="IS397" s="10"/>
      <c r="IT397" s="11"/>
    </row>
    <row r="398" spans="1:254" ht="12" customHeight="1">
      <c r="A398" s="8">
        <v>381</v>
      </c>
      <c r="C398" s="12" t="s">
        <v>289</v>
      </c>
      <c r="D398" s="12" t="s">
        <v>37</v>
      </c>
      <c r="E398" s="10">
        <v>101</v>
      </c>
      <c r="F398" s="11">
        <v>0.1815338713446088</v>
      </c>
      <c r="J398" s="11"/>
      <c r="K398" s="13"/>
      <c r="M398" s="10"/>
      <c r="N398" s="11"/>
      <c r="Q398" s="10"/>
      <c r="R398" s="11"/>
      <c r="U398" s="10"/>
      <c r="V398" s="11"/>
      <c r="Y398" s="10"/>
      <c r="Z398" s="11"/>
      <c r="AC398" s="10"/>
      <c r="AD398" s="11"/>
      <c r="AG398" s="10"/>
      <c r="AH398" s="11"/>
      <c r="AK398" s="10"/>
      <c r="AL398" s="11"/>
      <c r="AO398" s="10"/>
      <c r="AP398" s="11"/>
      <c r="AS398" s="10"/>
      <c r="AT398" s="11"/>
      <c r="AW398" s="10"/>
      <c r="AX398" s="11"/>
      <c r="BA398" s="10"/>
      <c r="BB398" s="11"/>
      <c r="BE398" s="10"/>
      <c r="BF398" s="11"/>
      <c r="BI398" s="10"/>
      <c r="BJ398" s="11"/>
      <c r="BM398" s="10"/>
      <c r="BN398" s="11"/>
      <c r="BQ398" s="10"/>
      <c r="BR398" s="11"/>
      <c r="BU398" s="10"/>
      <c r="BV398" s="11"/>
      <c r="BY398" s="10"/>
      <c r="BZ398" s="11"/>
      <c r="CC398" s="10"/>
      <c r="CD398" s="11"/>
      <c r="CG398" s="10"/>
      <c r="CH398" s="11"/>
      <c r="CK398" s="10"/>
      <c r="CL398" s="11"/>
      <c r="CO398" s="10"/>
      <c r="CP398" s="11"/>
      <c r="CS398" s="10"/>
      <c r="CT398" s="11"/>
      <c r="CW398" s="10"/>
      <c r="CX398" s="11"/>
      <c r="DA398" s="10"/>
      <c r="DB398" s="11"/>
      <c r="DE398" s="10"/>
      <c r="DF398" s="11"/>
      <c r="DI398" s="10"/>
      <c r="DJ398" s="11"/>
      <c r="DM398" s="10"/>
      <c r="DN398" s="11"/>
      <c r="DQ398" s="10"/>
      <c r="DR398" s="11"/>
      <c r="DU398" s="10"/>
      <c r="DV398" s="11"/>
      <c r="DY398" s="10"/>
      <c r="DZ398" s="11"/>
      <c r="EC398" s="10"/>
      <c r="ED398" s="11"/>
      <c r="EG398" s="10"/>
      <c r="EH398" s="11"/>
      <c r="EK398" s="10"/>
      <c r="EL398" s="11"/>
      <c r="EO398" s="10"/>
      <c r="EP398" s="11"/>
      <c r="ES398" s="10"/>
      <c r="ET398" s="11"/>
      <c r="EW398" s="10"/>
      <c r="EX398" s="11"/>
      <c r="FA398" s="10"/>
      <c r="FB398" s="11"/>
      <c r="FE398" s="10"/>
      <c r="FF398" s="11"/>
      <c r="FI398" s="10"/>
      <c r="FJ398" s="11"/>
      <c r="FM398" s="10"/>
      <c r="FN398" s="11"/>
      <c r="FQ398" s="10"/>
      <c r="FR398" s="11"/>
      <c r="FU398" s="10"/>
      <c r="FV398" s="11"/>
      <c r="FY398" s="10"/>
      <c r="FZ398" s="11"/>
      <c r="GC398" s="10"/>
      <c r="GD398" s="11"/>
      <c r="GG398" s="10"/>
      <c r="GH398" s="11"/>
      <c r="GK398" s="10"/>
      <c r="GL398" s="11"/>
      <c r="GO398" s="10"/>
      <c r="GP398" s="11"/>
      <c r="GS398" s="10"/>
      <c r="GT398" s="11"/>
      <c r="GW398" s="10"/>
      <c r="GX398" s="11"/>
      <c r="HA398" s="10"/>
      <c r="HB398" s="11"/>
      <c r="HE398" s="10"/>
      <c r="HF398" s="11"/>
      <c r="HI398" s="10"/>
      <c r="HJ398" s="11"/>
      <c r="HM398" s="10"/>
      <c r="HN398" s="11"/>
      <c r="HQ398" s="10"/>
      <c r="HR398" s="11"/>
      <c r="HU398" s="10"/>
      <c r="HV398" s="11"/>
      <c r="HY398" s="10"/>
      <c r="HZ398" s="11"/>
      <c r="IC398" s="10"/>
      <c r="ID398" s="11"/>
      <c r="IG398" s="10"/>
      <c r="IH398" s="11"/>
      <c r="IK398" s="10"/>
      <c r="IL398" s="11"/>
      <c r="IO398" s="10"/>
      <c r="IP398" s="11"/>
      <c r="IS398" s="10"/>
      <c r="IT398" s="11"/>
    </row>
    <row r="399" spans="1:254" ht="12" customHeight="1">
      <c r="A399" s="8">
        <v>382</v>
      </c>
      <c r="C399" s="12" t="s">
        <v>290</v>
      </c>
      <c r="D399" s="12" t="s">
        <v>16</v>
      </c>
      <c r="E399" s="10">
        <v>3629</v>
      </c>
      <c r="F399" s="11">
        <v>6.522637812966192</v>
      </c>
      <c r="J399" s="11"/>
      <c r="K399" s="13"/>
      <c r="M399" s="10"/>
      <c r="N399" s="11"/>
      <c r="Q399" s="10"/>
      <c r="R399" s="11"/>
      <c r="U399" s="10"/>
      <c r="V399" s="11"/>
      <c r="Y399" s="10"/>
      <c r="Z399" s="11"/>
      <c r="AC399" s="10"/>
      <c r="AD399" s="11"/>
      <c r="AG399" s="10"/>
      <c r="AH399" s="11"/>
      <c r="AK399" s="10"/>
      <c r="AL399" s="11"/>
      <c r="AO399" s="10"/>
      <c r="AP399" s="11"/>
      <c r="AS399" s="10"/>
      <c r="AT399" s="11"/>
      <c r="AW399" s="10"/>
      <c r="AX399" s="11"/>
      <c r="BA399" s="10"/>
      <c r="BB399" s="11"/>
      <c r="BE399" s="10"/>
      <c r="BF399" s="11"/>
      <c r="BI399" s="10"/>
      <c r="BJ399" s="11"/>
      <c r="BM399" s="10"/>
      <c r="BN399" s="11"/>
      <c r="BQ399" s="10"/>
      <c r="BR399" s="11"/>
      <c r="BU399" s="10"/>
      <c r="BV399" s="11"/>
      <c r="BY399" s="10"/>
      <c r="BZ399" s="11"/>
      <c r="CC399" s="10"/>
      <c r="CD399" s="11"/>
      <c r="CG399" s="10"/>
      <c r="CH399" s="11"/>
      <c r="CK399" s="10"/>
      <c r="CL399" s="11"/>
      <c r="CO399" s="10"/>
      <c r="CP399" s="11"/>
      <c r="CS399" s="10"/>
      <c r="CT399" s="11"/>
      <c r="CW399" s="10"/>
      <c r="CX399" s="11"/>
      <c r="DA399" s="10"/>
      <c r="DB399" s="11"/>
      <c r="DE399" s="10"/>
      <c r="DF399" s="11"/>
      <c r="DI399" s="10"/>
      <c r="DJ399" s="11"/>
      <c r="DM399" s="10"/>
      <c r="DN399" s="11"/>
      <c r="DQ399" s="10"/>
      <c r="DR399" s="11"/>
      <c r="DU399" s="10"/>
      <c r="DV399" s="11"/>
      <c r="DY399" s="10"/>
      <c r="DZ399" s="11"/>
      <c r="EC399" s="10"/>
      <c r="ED399" s="11"/>
      <c r="EG399" s="10"/>
      <c r="EH399" s="11"/>
      <c r="EK399" s="10"/>
      <c r="EL399" s="11"/>
      <c r="EO399" s="10"/>
      <c r="EP399" s="11"/>
      <c r="ES399" s="10"/>
      <c r="ET399" s="11"/>
      <c r="EW399" s="10"/>
      <c r="EX399" s="11"/>
      <c r="FA399" s="10"/>
      <c r="FB399" s="11"/>
      <c r="FE399" s="10"/>
      <c r="FF399" s="11"/>
      <c r="FI399" s="10"/>
      <c r="FJ399" s="11"/>
      <c r="FM399" s="10"/>
      <c r="FN399" s="11"/>
      <c r="FQ399" s="10"/>
      <c r="FR399" s="11"/>
      <c r="FU399" s="10"/>
      <c r="FV399" s="11"/>
      <c r="FY399" s="10"/>
      <c r="FZ399" s="11"/>
      <c r="GC399" s="10"/>
      <c r="GD399" s="11"/>
      <c r="GG399" s="10"/>
      <c r="GH399" s="11"/>
      <c r="GK399" s="10"/>
      <c r="GL399" s="11"/>
      <c r="GO399" s="10"/>
      <c r="GP399" s="11"/>
      <c r="GS399" s="10"/>
      <c r="GT399" s="11"/>
      <c r="GW399" s="10"/>
      <c r="GX399" s="11"/>
      <c r="HA399" s="10"/>
      <c r="HB399" s="11"/>
      <c r="HE399" s="10"/>
      <c r="HF399" s="11"/>
      <c r="HI399" s="10"/>
      <c r="HJ399" s="11"/>
      <c r="HM399" s="10"/>
      <c r="HN399" s="11"/>
      <c r="HQ399" s="10"/>
      <c r="HR399" s="11"/>
      <c r="HU399" s="10"/>
      <c r="HV399" s="11"/>
      <c r="HY399" s="10"/>
      <c r="HZ399" s="11"/>
      <c r="IC399" s="10"/>
      <c r="ID399" s="11"/>
      <c r="IG399" s="10"/>
      <c r="IH399" s="11"/>
      <c r="IK399" s="10"/>
      <c r="IL399" s="11"/>
      <c r="IO399" s="10"/>
      <c r="IP399" s="11"/>
      <c r="IS399" s="10"/>
      <c r="IT399" s="11"/>
    </row>
    <row r="400" spans="1:254" ht="12" customHeight="1">
      <c r="A400" s="8">
        <v>383</v>
      </c>
      <c r="C400" s="12" t="s">
        <v>291</v>
      </c>
      <c r="D400" s="12" t="s">
        <v>59</v>
      </c>
      <c r="E400" s="10">
        <v>138</v>
      </c>
      <c r="F400" s="11">
        <v>0.24803637866887143</v>
      </c>
      <c r="J400" s="11"/>
      <c r="K400" s="13"/>
      <c r="M400" s="10"/>
      <c r="N400" s="11"/>
      <c r="Q400" s="10"/>
      <c r="R400" s="11"/>
      <c r="U400" s="10"/>
      <c r="V400" s="11"/>
      <c r="Y400" s="10"/>
      <c r="Z400" s="11"/>
      <c r="AC400" s="10"/>
      <c r="AD400" s="11"/>
      <c r="AG400" s="10"/>
      <c r="AH400" s="11"/>
      <c r="AK400" s="10"/>
      <c r="AL400" s="11"/>
      <c r="AO400" s="10"/>
      <c r="AP400" s="11"/>
      <c r="AS400" s="10"/>
      <c r="AT400" s="11"/>
      <c r="AW400" s="10"/>
      <c r="AX400" s="11"/>
      <c r="BA400" s="10"/>
      <c r="BB400" s="11"/>
      <c r="BE400" s="10"/>
      <c r="BF400" s="11"/>
      <c r="BI400" s="10"/>
      <c r="BJ400" s="11"/>
      <c r="BM400" s="10"/>
      <c r="BN400" s="11"/>
      <c r="BQ400" s="10"/>
      <c r="BR400" s="11"/>
      <c r="BU400" s="10"/>
      <c r="BV400" s="11"/>
      <c r="BY400" s="10"/>
      <c r="BZ400" s="11"/>
      <c r="CC400" s="10"/>
      <c r="CD400" s="11"/>
      <c r="CG400" s="10"/>
      <c r="CH400" s="11"/>
      <c r="CK400" s="10"/>
      <c r="CL400" s="11"/>
      <c r="CO400" s="10"/>
      <c r="CP400" s="11"/>
      <c r="CS400" s="10"/>
      <c r="CT400" s="11"/>
      <c r="CW400" s="10"/>
      <c r="CX400" s="11"/>
      <c r="DA400" s="10"/>
      <c r="DB400" s="11"/>
      <c r="DE400" s="10"/>
      <c r="DF400" s="11"/>
      <c r="DI400" s="10"/>
      <c r="DJ400" s="11"/>
      <c r="DM400" s="10"/>
      <c r="DN400" s="11"/>
      <c r="DQ400" s="10"/>
      <c r="DR400" s="11"/>
      <c r="DU400" s="10"/>
      <c r="DV400" s="11"/>
      <c r="DY400" s="10"/>
      <c r="DZ400" s="11"/>
      <c r="EC400" s="10"/>
      <c r="ED400" s="11"/>
      <c r="EG400" s="10"/>
      <c r="EH400" s="11"/>
      <c r="EK400" s="10"/>
      <c r="EL400" s="11"/>
      <c r="EO400" s="10"/>
      <c r="EP400" s="11"/>
      <c r="ES400" s="10"/>
      <c r="ET400" s="11"/>
      <c r="EW400" s="10"/>
      <c r="EX400" s="11"/>
      <c r="FA400" s="10"/>
      <c r="FB400" s="11"/>
      <c r="FE400" s="10"/>
      <c r="FF400" s="11"/>
      <c r="FI400" s="10"/>
      <c r="FJ400" s="11"/>
      <c r="FM400" s="10"/>
      <c r="FN400" s="11"/>
      <c r="FQ400" s="10"/>
      <c r="FR400" s="11"/>
      <c r="FU400" s="10"/>
      <c r="FV400" s="11"/>
      <c r="FY400" s="10"/>
      <c r="FZ400" s="11"/>
      <c r="GC400" s="10"/>
      <c r="GD400" s="11"/>
      <c r="GG400" s="10"/>
      <c r="GH400" s="11"/>
      <c r="GK400" s="10"/>
      <c r="GL400" s="11"/>
      <c r="GO400" s="10"/>
      <c r="GP400" s="11"/>
      <c r="GS400" s="10"/>
      <c r="GT400" s="11"/>
      <c r="GW400" s="10"/>
      <c r="GX400" s="11"/>
      <c r="HA400" s="10"/>
      <c r="HB400" s="11"/>
      <c r="HE400" s="10"/>
      <c r="HF400" s="11"/>
      <c r="HI400" s="10"/>
      <c r="HJ400" s="11"/>
      <c r="HM400" s="10"/>
      <c r="HN400" s="11"/>
      <c r="HQ400" s="10"/>
      <c r="HR400" s="11"/>
      <c r="HU400" s="10"/>
      <c r="HV400" s="11"/>
      <c r="HY400" s="10"/>
      <c r="HZ400" s="11"/>
      <c r="IC400" s="10"/>
      <c r="ID400" s="11"/>
      <c r="IG400" s="10"/>
      <c r="IH400" s="11"/>
      <c r="IK400" s="10"/>
      <c r="IL400" s="11"/>
      <c r="IO400" s="10"/>
      <c r="IP400" s="11"/>
      <c r="IS400" s="10"/>
      <c r="IT400" s="11"/>
    </row>
    <row r="401" spans="1:254" ht="12" customHeight="1">
      <c r="A401" s="8">
        <v>384</v>
      </c>
      <c r="C401" s="12" t="s">
        <v>292</v>
      </c>
      <c r="D401" s="12" t="s">
        <v>18</v>
      </c>
      <c r="E401" s="10">
        <v>16502</v>
      </c>
      <c r="F401" s="11">
        <v>29.660118266621133</v>
      </c>
      <c r="J401" s="11"/>
      <c r="K401" s="13"/>
      <c r="M401" s="10"/>
      <c r="N401" s="11"/>
      <c r="Q401" s="10"/>
      <c r="R401" s="11"/>
      <c r="U401" s="10"/>
      <c r="V401" s="11"/>
      <c r="Y401" s="10"/>
      <c r="Z401" s="11"/>
      <c r="AC401" s="10"/>
      <c r="AD401" s="11"/>
      <c r="AG401" s="10"/>
      <c r="AH401" s="11"/>
      <c r="AK401" s="10"/>
      <c r="AL401" s="11"/>
      <c r="AO401" s="10"/>
      <c r="AP401" s="11"/>
      <c r="AS401" s="10"/>
      <c r="AT401" s="11"/>
      <c r="AW401" s="10"/>
      <c r="AX401" s="11"/>
      <c r="BA401" s="10"/>
      <c r="BB401" s="11"/>
      <c r="BE401" s="10"/>
      <c r="BF401" s="11"/>
      <c r="BI401" s="10"/>
      <c r="BJ401" s="11"/>
      <c r="BM401" s="10"/>
      <c r="BN401" s="11"/>
      <c r="BQ401" s="10"/>
      <c r="BR401" s="11"/>
      <c r="BU401" s="10"/>
      <c r="BV401" s="11"/>
      <c r="BY401" s="10"/>
      <c r="BZ401" s="11"/>
      <c r="CC401" s="10"/>
      <c r="CD401" s="11"/>
      <c r="CG401" s="10"/>
      <c r="CH401" s="11"/>
      <c r="CK401" s="10"/>
      <c r="CL401" s="11"/>
      <c r="CO401" s="10"/>
      <c r="CP401" s="11"/>
      <c r="CS401" s="10"/>
      <c r="CT401" s="11"/>
      <c r="CW401" s="10"/>
      <c r="CX401" s="11"/>
      <c r="DA401" s="10"/>
      <c r="DB401" s="11"/>
      <c r="DE401" s="10"/>
      <c r="DF401" s="11"/>
      <c r="DI401" s="10"/>
      <c r="DJ401" s="11"/>
      <c r="DM401" s="10"/>
      <c r="DN401" s="11"/>
      <c r="DQ401" s="10"/>
      <c r="DR401" s="11"/>
      <c r="DU401" s="10"/>
      <c r="DV401" s="11"/>
      <c r="DY401" s="10"/>
      <c r="DZ401" s="11"/>
      <c r="EC401" s="10"/>
      <c r="ED401" s="11"/>
      <c r="EG401" s="10"/>
      <c r="EH401" s="11"/>
      <c r="EK401" s="10"/>
      <c r="EL401" s="11"/>
      <c r="EO401" s="10"/>
      <c r="EP401" s="11"/>
      <c r="ES401" s="10"/>
      <c r="ET401" s="11"/>
      <c r="EW401" s="10"/>
      <c r="EX401" s="11"/>
      <c r="FA401" s="10"/>
      <c r="FB401" s="11"/>
      <c r="FE401" s="10"/>
      <c r="FF401" s="11"/>
      <c r="FI401" s="10"/>
      <c r="FJ401" s="11"/>
      <c r="FM401" s="10"/>
      <c r="FN401" s="11"/>
      <c r="FQ401" s="10"/>
      <c r="FR401" s="11"/>
      <c r="FU401" s="10"/>
      <c r="FV401" s="11"/>
      <c r="FY401" s="10"/>
      <c r="FZ401" s="11"/>
      <c r="GC401" s="10"/>
      <c r="GD401" s="11"/>
      <c r="GG401" s="10"/>
      <c r="GH401" s="11"/>
      <c r="GK401" s="10"/>
      <c r="GL401" s="11"/>
      <c r="GO401" s="10"/>
      <c r="GP401" s="11"/>
      <c r="GS401" s="10"/>
      <c r="GT401" s="11"/>
      <c r="GW401" s="10"/>
      <c r="GX401" s="11"/>
      <c r="HA401" s="10"/>
      <c r="HB401" s="11"/>
      <c r="HE401" s="10"/>
      <c r="HF401" s="11"/>
      <c r="HI401" s="10"/>
      <c r="HJ401" s="11"/>
      <c r="HM401" s="10"/>
      <c r="HN401" s="11"/>
      <c r="HQ401" s="10"/>
      <c r="HR401" s="11"/>
      <c r="HU401" s="10"/>
      <c r="HV401" s="11"/>
      <c r="HY401" s="10"/>
      <c r="HZ401" s="11"/>
      <c r="IC401" s="10"/>
      <c r="ID401" s="11"/>
      <c r="IG401" s="10"/>
      <c r="IH401" s="11"/>
      <c r="IK401" s="10"/>
      <c r="IL401" s="11"/>
      <c r="IO401" s="10"/>
      <c r="IP401" s="11"/>
      <c r="IS401" s="10"/>
      <c r="IT401" s="11"/>
    </row>
    <row r="402" spans="1:254" ht="12" customHeight="1">
      <c r="A402" s="8">
        <v>385</v>
      </c>
      <c r="C402" s="12" t="s">
        <v>293</v>
      </c>
      <c r="D402" s="12" t="s">
        <v>44</v>
      </c>
      <c r="E402" s="10">
        <v>75</v>
      </c>
      <c r="F402" s="11">
        <v>0.13480237971134318</v>
      </c>
      <c r="J402" s="11"/>
      <c r="K402" s="13"/>
      <c r="M402" s="10"/>
      <c r="N402" s="11"/>
      <c r="Q402" s="10"/>
      <c r="R402" s="11"/>
      <c r="U402" s="10"/>
      <c r="V402" s="11"/>
      <c r="Y402" s="10"/>
      <c r="Z402" s="11"/>
      <c r="AC402" s="10"/>
      <c r="AD402" s="11"/>
      <c r="AG402" s="10"/>
      <c r="AH402" s="11"/>
      <c r="AK402" s="10"/>
      <c r="AL402" s="11"/>
      <c r="AO402" s="10"/>
      <c r="AP402" s="11"/>
      <c r="AS402" s="10"/>
      <c r="AT402" s="11"/>
      <c r="AW402" s="10"/>
      <c r="AX402" s="11"/>
      <c r="BA402" s="10"/>
      <c r="BB402" s="11"/>
      <c r="BE402" s="10"/>
      <c r="BF402" s="11"/>
      <c r="BI402" s="10"/>
      <c r="BJ402" s="11"/>
      <c r="BM402" s="10"/>
      <c r="BN402" s="11"/>
      <c r="BQ402" s="10"/>
      <c r="BR402" s="11"/>
      <c r="BU402" s="10"/>
      <c r="BV402" s="11"/>
      <c r="BY402" s="10"/>
      <c r="BZ402" s="11"/>
      <c r="CC402" s="10"/>
      <c r="CD402" s="11"/>
      <c r="CG402" s="10"/>
      <c r="CH402" s="11"/>
      <c r="CK402" s="10"/>
      <c r="CL402" s="11"/>
      <c r="CO402" s="10"/>
      <c r="CP402" s="11"/>
      <c r="CS402" s="10"/>
      <c r="CT402" s="11"/>
      <c r="CW402" s="10"/>
      <c r="CX402" s="11"/>
      <c r="DA402" s="10"/>
      <c r="DB402" s="11"/>
      <c r="DE402" s="10"/>
      <c r="DF402" s="11"/>
      <c r="DI402" s="10"/>
      <c r="DJ402" s="11"/>
      <c r="DM402" s="10"/>
      <c r="DN402" s="11"/>
      <c r="DQ402" s="10"/>
      <c r="DR402" s="11"/>
      <c r="DU402" s="10"/>
      <c r="DV402" s="11"/>
      <c r="DY402" s="10"/>
      <c r="DZ402" s="11"/>
      <c r="EC402" s="10"/>
      <c r="ED402" s="11"/>
      <c r="EG402" s="10"/>
      <c r="EH402" s="11"/>
      <c r="EK402" s="10"/>
      <c r="EL402" s="11"/>
      <c r="EO402" s="10"/>
      <c r="EP402" s="11"/>
      <c r="ES402" s="10"/>
      <c r="ET402" s="11"/>
      <c r="EW402" s="10"/>
      <c r="EX402" s="11"/>
      <c r="FA402" s="10"/>
      <c r="FB402" s="11"/>
      <c r="FE402" s="10"/>
      <c r="FF402" s="11"/>
      <c r="FI402" s="10"/>
      <c r="FJ402" s="11"/>
      <c r="FM402" s="10"/>
      <c r="FN402" s="11"/>
      <c r="FQ402" s="10"/>
      <c r="FR402" s="11"/>
      <c r="FU402" s="10"/>
      <c r="FV402" s="11"/>
      <c r="FY402" s="10"/>
      <c r="FZ402" s="11"/>
      <c r="GC402" s="10"/>
      <c r="GD402" s="11"/>
      <c r="GG402" s="10"/>
      <c r="GH402" s="11"/>
      <c r="GK402" s="10"/>
      <c r="GL402" s="11"/>
      <c r="GO402" s="10"/>
      <c r="GP402" s="11"/>
      <c r="GS402" s="10"/>
      <c r="GT402" s="11"/>
      <c r="GW402" s="10"/>
      <c r="GX402" s="11"/>
      <c r="HA402" s="10"/>
      <c r="HB402" s="11"/>
      <c r="HE402" s="10"/>
      <c r="HF402" s="11"/>
      <c r="HI402" s="10"/>
      <c r="HJ402" s="11"/>
      <c r="HM402" s="10"/>
      <c r="HN402" s="11"/>
      <c r="HQ402" s="10"/>
      <c r="HR402" s="11"/>
      <c r="HU402" s="10"/>
      <c r="HV402" s="11"/>
      <c r="HY402" s="10"/>
      <c r="HZ402" s="11"/>
      <c r="IC402" s="10"/>
      <c r="ID402" s="11"/>
      <c r="IG402" s="10"/>
      <c r="IH402" s="11"/>
      <c r="IK402" s="10"/>
      <c r="IL402" s="11"/>
      <c r="IO402" s="10"/>
      <c r="IP402" s="11"/>
      <c r="IS402" s="10"/>
      <c r="IT402" s="11"/>
    </row>
    <row r="403" spans="1:254" ht="12" customHeight="1">
      <c r="A403" s="8">
        <v>386</v>
      </c>
      <c r="C403" s="12" t="s">
        <v>294</v>
      </c>
      <c r="D403" s="12" t="s">
        <v>20</v>
      </c>
      <c r="E403" s="10">
        <v>92</v>
      </c>
      <c r="F403" s="11">
        <v>0.1653575857792476</v>
      </c>
      <c r="J403" s="11"/>
      <c r="K403" s="13"/>
      <c r="M403" s="10"/>
      <c r="N403" s="11"/>
      <c r="Q403" s="10"/>
      <c r="R403" s="11"/>
      <c r="U403" s="10"/>
      <c r="V403" s="11"/>
      <c r="Y403" s="10"/>
      <c r="Z403" s="11"/>
      <c r="AC403" s="10"/>
      <c r="AD403" s="11"/>
      <c r="AG403" s="10"/>
      <c r="AH403" s="11"/>
      <c r="AK403" s="10"/>
      <c r="AL403" s="11"/>
      <c r="AO403" s="10"/>
      <c r="AP403" s="11"/>
      <c r="AS403" s="10"/>
      <c r="AT403" s="11"/>
      <c r="AW403" s="10"/>
      <c r="AX403" s="11"/>
      <c r="BA403" s="10"/>
      <c r="BB403" s="11"/>
      <c r="BE403" s="10"/>
      <c r="BF403" s="11"/>
      <c r="BI403" s="10"/>
      <c r="BJ403" s="11"/>
      <c r="BM403" s="10"/>
      <c r="BN403" s="11"/>
      <c r="BQ403" s="10"/>
      <c r="BR403" s="11"/>
      <c r="BU403" s="10"/>
      <c r="BV403" s="11"/>
      <c r="BY403" s="10"/>
      <c r="BZ403" s="11"/>
      <c r="CC403" s="10"/>
      <c r="CD403" s="11"/>
      <c r="CG403" s="10"/>
      <c r="CH403" s="11"/>
      <c r="CK403" s="10"/>
      <c r="CL403" s="11"/>
      <c r="CO403" s="10"/>
      <c r="CP403" s="11"/>
      <c r="CS403" s="10"/>
      <c r="CT403" s="11"/>
      <c r="CW403" s="10"/>
      <c r="CX403" s="11"/>
      <c r="DA403" s="10"/>
      <c r="DB403" s="11"/>
      <c r="DE403" s="10"/>
      <c r="DF403" s="11"/>
      <c r="DI403" s="10"/>
      <c r="DJ403" s="11"/>
      <c r="DM403" s="10"/>
      <c r="DN403" s="11"/>
      <c r="DQ403" s="10"/>
      <c r="DR403" s="11"/>
      <c r="DU403" s="10"/>
      <c r="DV403" s="11"/>
      <c r="DY403" s="10"/>
      <c r="DZ403" s="11"/>
      <c r="EC403" s="10"/>
      <c r="ED403" s="11"/>
      <c r="EG403" s="10"/>
      <c r="EH403" s="11"/>
      <c r="EK403" s="10"/>
      <c r="EL403" s="11"/>
      <c r="EO403" s="10"/>
      <c r="EP403" s="11"/>
      <c r="ES403" s="10"/>
      <c r="ET403" s="11"/>
      <c r="EW403" s="10"/>
      <c r="EX403" s="11"/>
      <c r="FA403" s="10"/>
      <c r="FB403" s="11"/>
      <c r="FE403" s="10"/>
      <c r="FF403" s="11"/>
      <c r="FI403" s="10"/>
      <c r="FJ403" s="11"/>
      <c r="FM403" s="10"/>
      <c r="FN403" s="11"/>
      <c r="FQ403" s="10"/>
      <c r="FR403" s="11"/>
      <c r="FU403" s="10"/>
      <c r="FV403" s="11"/>
      <c r="FY403" s="10"/>
      <c r="FZ403" s="11"/>
      <c r="GC403" s="10"/>
      <c r="GD403" s="11"/>
      <c r="GG403" s="10"/>
      <c r="GH403" s="11"/>
      <c r="GK403" s="10"/>
      <c r="GL403" s="11"/>
      <c r="GO403" s="10"/>
      <c r="GP403" s="11"/>
      <c r="GS403" s="10"/>
      <c r="GT403" s="11"/>
      <c r="GW403" s="10"/>
      <c r="GX403" s="11"/>
      <c r="HA403" s="10"/>
      <c r="HB403" s="11"/>
      <c r="HE403" s="10"/>
      <c r="HF403" s="11"/>
      <c r="HI403" s="10"/>
      <c r="HJ403" s="11"/>
      <c r="HM403" s="10"/>
      <c r="HN403" s="11"/>
      <c r="HQ403" s="10"/>
      <c r="HR403" s="11"/>
      <c r="HU403" s="10"/>
      <c r="HV403" s="11"/>
      <c r="HY403" s="10"/>
      <c r="HZ403" s="11"/>
      <c r="IC403" s="10"/>
      <c r="ID403" s="11"/>
      <c r="IG403" s="10"/>
      <c r="IH403" s="11"/>
      <c r="IK403" s="10"/>
      <c r="IL403" s="11"/>
      <c r="IO403" s="10"/>
      <c r="IP403" s="11"/>
      <c r="IS403" s="10"/>
      <c r="IT403" s="11"/>
    </row>
    <row r="404" spans="1:254" ht="12" customHeight="1">
      <c r="A404" s="8">
        <v>387</v>
      </c>
      <c r="C404" s="12" t="s">
        <v>295</v>
      </c>
      <c r="D404" s="12" t="s">
        <v>54</v>
      </c>
      <c r="E404" s="10">
        <v>3264</v>
      </c>
      <c r="F404" s="11">
        <v>5.866599565037655</v>
      </c>
      <c r="J404" s="11"/>
      <c r="K404" s="13"/>
      <c r="M404" s="10"/>
      <c r="N404" s="11"/>
      <c r="Q404" s="10"/>
      <c r="R404" s="11"/>
      <c r="U404" s="10"/>
      <c r="V404" s="11"/>
      <c r="Y404" s="10"/>
      <c r="Z404" s="11"/>
      <c r="AC404" s="10"/>
      <c r="AD404" s="11"/>
      <c r="AG404" s="10"/>
      <c r="AH404" s="11"/>
      <c r="AK404" s="10"/>
      <c r="AL404" s="11"/>
      <c r="AO404" s="10"/>
      <c r="AP404" s="11"/>
      <c r="AS404" s="10"/>
      <c r="AT404" s="11"/>
      <c r="AW404" s="10"/>
      <c r="AX404" s="11"/>
      <c r="BA404" s="10"/>
      <c r="BB404" s="11"/>
      <c r="BE404" s="10"/>
      <c r="BF404" s="11"/>
      <c r="BI404" s="10"/>
      <c r="BJ404" s="11"/>
      <c r="BM404" s="10"/>
      <c r="BN404" s="11"/>
      <c r="BQ404" s="10"/>
      <c r="BR404" s="11"/>
      <c r="BU404" s="10"/>
      <c r="BV404" s="11"/>
      <c r="BY404" s="10"/>
      <c r="BZ404" s="11"/>
      <c r="CC404" s="10"/>
      <c r="CD404" s="11"/>
      <c r="CG404" s="10"/>
      <c r="CH404" s="11"/>
      <c r="CK404" s="10"/>
      <c r="CL404" s="11"/>
      <c r="CO404" s="10"/>
      <c r="CP404" s="11"/>
      <c r="CS404" s="10"/>
      <c r="CT404" s="11"/>
      <c r="CW404" s="10"/>
      <c r="CX404" s="11"/>
      <c r="DA404" s="10"/>
      <c r="DB404" s="11"/>
      <c r="DE404" s="10"/>
      <c r="DF404" s="11"/>
      <c r="DI404" s="10"/>
      <c r="DJ404" s="11"/>
      <c r="DM404" s="10"/>
      <c r="DN404" s="11"/>
      <c r="DQ404" s="10"/>
      <c r="DR404" s="11"/>
      <c r="DU404" s="10"/>
      <c r="DV404" s="11"/>
      <c r="DY404" s="10"/>
      <c r="DZ404" s="11"/>
      <c r="EC404" s="10"/>
      <c r="ED404" s="11"/>
      <c r="EG404" s="10"/>
      <c r="EH404" s="11"/>
      <c r="EK404" s="10"/>
      <c r="EL404" s="11"/>
      <c r="EO404" s="10"/>
      <c r="EP404" s="11"/>
      <c r="ES404" s="10"/>
      <c r="ET404" s="11"/>
      <c r="EW404" s="10"/>
      <c r="EX404" s="11"/>
      <c r="FA404" s="10"/>
      <c r="FB404" s="11"/>
      <c r="FE404" s="10"/>
      <c r="FF404" s="11"/>
      <c r="FI404" s="10"/>
      <c r="FJ404" s="11"/>
      <c r="FM404" s="10"/>
      <c r="FN404" s="11"/>
      <c r="FQ404" s="10"/>
      <c r="FR404" s="11"/>
      <c r="FU404" s="10"/>
      <c r="FV404" s="11"/>
      <c r="FY404" s="10"/>
      <c r="FZ404" s="11"/>
      <c r="GC404" s="10"/>
      <c r="GD404" s="11"/>
      <c r="GG404" s="10"/>
      <c r="GH404" s="11"/>
      <c r="GK404" s="10"/>
      <c r="GL404" s="11"/>
      <c r="GO404" s="10"/>
      <c r="GP404" s="11"/>
      <c r="GS404" s="10"/>
      <c r="GT404" s="11"/>
      <c r="GW404" s="10"/>
      <c r="GX404" s="11"/>
      <c r="HA404" s="10"/>
      <c r="HB404" s="11"/>
      <c r="HE404" s="10"/>
      <c r="HF404" s="11"/>
      <c r="HI404" s="10"/>
      <c r="HJ404" s="11"/>
      <c r="HM404" s="10"/>
      <c r="HN404" s="11"/>
      <c r="HQ404" s="10"/>
      <c r="HR404" s="11"/>
      <c r="HU404" s="10"/>
      <c r="HV404" s="11"/>
      <c r="HY404" s="10"/>
      <c r="HZ404" s="11"/>
      <c r="IC404" s="10"/>
      <c r="ID404" s="11"/>
      <c r="IG404" s="10"/>
      <c r="IH404" s="11"/>
      <c r="IK404" s="10"/>
      <c r="IL404" s="11"/>
      <c r="IO404" s="10"/>
      <c r="IP404" s="11"/>
      <c r="IS404" s="10"/>
      <c r="IT404" s="11"/>
    </row>
    <row r="405" spans="1:254" ht="12" customHeight="1">
      <c r="A405" s="8">
        <v>388</v>
      </c>
      <c r="C405" s="12" t="s">
        <v>296</v>
      </c>
      <c r="D405" s="12" t="s">
        <v>23</v>
      </c>
      <c r="E405" s="10">
        <v>7243</v>
      </c>
      <c r="F405" s="11">
        <v>13.018315149990114</v>
      </c>
      <c r="J405" s="11"/>
      <c r="K405" s="13"/>
      <c r="M405" s="10"/>
      <c r="N405" s="11"/>
      <c r="Q405" s="10"/>
      <c r="R405" s="11"/>
      <c r="U405" s="10"/>
      <c r="V405" s="11"/>
      <c r="Y405" s="10"/>
      <c r="Z405" s="11"/>
      <c r="AC405" s="10"/>
      <c r="AD405" s="11"/>
      <c r="AG405" s="10"/>
      <c r="AH405" s="11"/>
      <c r="AK405" s="10"/>
      <c r="AL405" s="11"/>
      <c r="AO405" s="10"/>
      <c r="AP405" s="11"/>
      <c r="AS405" s="10"/>
      <c r="AT405" s="11"/>
      <c r="AW405" s="10"/>
      <c r="AX405" s="11"/>
      <c r="BA405" s="10"/>
      <c r="BB405" s="11"/>
      <c r="BE405" s="10"/>
      <c r="BF405" s="11"/>
      <c r="BI405" s="10"/>
      <c r="BJ405" s="11"/>
      <c r="BM405" s="10"/>
      <c r="BN405" s="11"/>
      <c r="BQ405" s="10"/>
      <c r="BR405" s="11"/>
      <c r="BU405" s="10"/>
      <c r="BV405" s="11"/>
      <c r="BY405" s="10"/>
      <c r="BZ405" s="11"/>
      <c r="CC405" s="10"/>
      <c r="CD405" s="11"/>
      <c r="CG405" s="10"/>
      <c r="CH405" s="11"/>
      <c r="CK405" s="10"/>
      <c r="CL405" s="11"/>
      <c r="CO405" s="10"/>
      <c r="CP405" s="11"/>
      <c r="CS405" s="10"/>
      <c r="CT405" s="11"/>
      <c r="CW405" s="10"/>
      <c r="CX405" s="11"/>
      <c r="DA405" s="10"/>
      <c r="DB405" s="11"/>
      <c r="DE405" s="10"/>
      <c r="DF405" s="11"/>
      <c r="DI405" s="10"/>
      <c r="DJ405" s="11"/>
      <c r="DM405" s="10"/>
      <c r="DN405" s="11"/>
      <c r="DQ405" s="10"/>
      <c r="DR405" s="11"/>
      <c r="DU405" s="10"/>
      <c r="DV405" s="11"/>
      <c r="DY405" s="10"/>
      <c r="DZ405" s="11"/>
      <c r="EC405" s="10"/>
      <c r="ED405" s="11"/>
      <c r="EG405" s="10"/>
      <c r="EH405" s="11"/>
      <c r="EK405" s="10"/>
      <c r="EL405" s="11"/>
      <c r="EO405" s="10"/>
      <c r="EP405" s="11"/>
      <c r="ES405" s="10"/>
      <c r="ET405" s="11"/>
      <c r="EW405" s="10"/>
      <c r="EX405" s="11"/>
      <c r="FA405" s="10"/>
      <c r="FB405" s="11"/>
      <c r="FE405" s="10"/>
      <c r="FF405" s="11"/>
      <c r="FI405" s="10"/>
      <c r="FJ405" s="11"/>
      <c r="FM405" s="10"/>
      <c r="FN405" s="11"/>
      <c r="FQ405" s="10"/>
      <c r="FR405" s="11"/>
      <c r="FU405" s="10"/>
      <c r="FV405" s="11"/>
      <c r="FY405" s="10"/>
      <c r="FZ405" s="11"/>
      <c r="GC405" s="10"/>
      <c r="GD405" s="11"/>
      <c r="GG405" s="10"/>
      <c r="GH405" s="11"/>
      <c r="GK405" s="10"/>
      <c r="GL405" s="11"/>
      <c r="GO405" s="10"/>
      <c r="GP405" s="11"/>
      <c r="GS405" s="10"/>
      <c r="GT405" s="11"/>
      <c r="GW405" s="10"/>
      <c r="GX405" s="11"/>
      <c r="HA405" s="10"/>
      <c r="HB405" s="11"/>
      <c r="HE405" s="10"/>
      <c r="HF405" s="11"/>
      <c r="HI405" s="10"/>
      <c r="HJ405" s="11"/>
      <c r="HM405" s="10"/>
      <c r="HN405" s="11"/>
      <c r="HQ405" s="10"/>
      <c r="HR405" s="11"/>
      <c r="HU405" s="10"/>
      <c r="HV405" s="11"/>
      <c r="HY405" s="10"/>
      <c r="HZ405" s="11"/>
      <c r="IC405" s="10"/>
      <c r="ID405" s="11"/>
      <c r="IG405" s="10"/>
      <c r="IH405" s="11"/>
      <c r="IK405" s="10"/>
      <c r="IL405" s="11"/>
      <c r="IO405" s="10"/>
      <c r="IP405" s="11"/>
      <c r="IS405" s="10"/>
      <c r="IT405" s="11"/>
    </row>
    <row r="406" spans="1:254" ht="12" customHeight="1">
      <c r="A406" s="8">
        <v>389</v>
      </c>
      <c r="C406" s="12" t="s">
        <v>26</v>
      </c>
      <c r="E406" s="10">
        <v>55637</v>
      </c>
      <c r="F406" s="11">
        <v>100</v>
      </c>
      <c r="J406" s="11"/>
      <c r="M406" s="10"/>
      <c r="N406" s="11"/>
      <c r="Q406" s="10"/>
      <c r="R406" s="11"/>
      <c r="U406" s="10"/>
      <c r="V406" s="11"/>
      <c r="Y406" s="10"/>
      <c r="Z406" s="11"/>
      <c r="AC406" s="10"/>
      <c r="AD406" s="11"/>
      <c r="AG406" s="10"/>
      <c r="AH406" s="11"/>
      <c r="AK406" s="10"/>
      <c r="AL406" s="11"/>
      <c r="AO406" s="10"/>
      <c r="AP406" s="11"/>
      <c r="AS406" s="10"/>
      <c r="AT406" s="11"/>
      <c r="AW406" s="10"/>
      <c r="AX406" s="11"/>
      <c r="BA406" s="10"/>
      <c r="BB406" s="11"/>
      <c r="BE406" s="10"/>
      <c r="BF406" s="11"/>
      <c r="BI406" s="10"/>
      <c r="BJ406" s="11"/>
      <c r="BM406" s="10"/>
      <c r="BN406" s="11"/>
      <c r="BQ406" s="10"/>
      <c r="BR406" s="11"/>
      <c r="BU406" s="10"/>
      <c r="BV406" s="11"/>
      <c r="BY406" s="10"/>
      <c r="BZ406" s="11"/>
      <c r="CC406" s="10"/>
      <c r="CD406" s="11"/>
      <c r="CG406" s="10"/>
      <c r="CH406" s="11"/>
      <c r="CK406" s="10"/>
      <c r="CL406" s="11"/>
      <c r="CO406" s="10"/>
      <c r="CP406" s="11"/>
      <c r="CS406" s="10"/>
      <c r="CT406" s="11"/>
      <c r="CW406" s="10"/>
      <c r="CX406" s="11"/>
      <c r="DA406" s="10"/>
      <c r="DB406" s="11"/>
      <c r="DE406" s="10"/>
      <c r="DF406" s="11"/>
      <c r="DI406" s="10"/>
      <c r="DJ406" s="11"/>
      <c r="DM406" s="10"/>
      <c r="DN406" s="11"/>
      <c r="DQ406" s="10"/>
      <c r="DR406" s="11"/>
      <c r="DU406" s="10"/>
      <c r="DV406" s="11"/>
      <c r="DY406" s="10"/>
      <c r="DZ406" s="11"/>
      <c r="EC406" s="10"/>
      <c r="ED406" s="11"/>
      <c r="EG406" s="10"/>
      <c r="EH406" s="11"/>
      <c r="EK406" s="10"/>
      <c r="EL406" s="11"/>
      <c r="EO406" s="10"/>
      <c r="EP406" s="11"/>
      <c r="ES406" s="10"/>
      <c r="ET406" s="11"/>
      <c r="EW406" s="10"/>
      <c r="EX406" s="11"/>
      <c r="FA406" s="10"/>
      <c r="FB406" s="11"/>
      <c r="FE406" s="10"/>
      <c r="FF406" s="11"/>
      <c r="FI406" s="10"/>
      <c r="FJ406" s="11"/>
      <c r="FM406" s="10"/>
      <c r="FN406" s="11"/>
      <c r="FQ406" s="10"/>
      <c r="FR406" s="11"/>
      <c r="FU406" s="10"/>
      <c r="FV406" s="11"/>
      <c r="FY406" s="10"/>
      <c r="FZ406" s="11"/>
      <c r="GC406" s="10"/>
      <c r="GD406" s="11"/>
      <c r="GG406" s="10"/>
      <c r="GH406" s="11"/>
      <c r="GK406" s="10"/>
      <c r="GL406" s="11"/>
      <c r="GO406" s="10"/>
      <c r="GP406" s="11"/>
      <c r="GS406" s="10"/>
      <c r="GT406" s="11"/>
      <c r="GW406" s="10"/>
      <c r="GX406" s="11"/>
      <c r="HA406" s="10"/>
      <c r="HB406" s="11"/>
      <c r="HE406" s="10"/>
      <c r="HF406" s="11"/>
      <c r="HI406" s="10"/>
      <c r="HJ406" s="11"/>
      <c r="HM406" s="10"/>
      <c r="HN406" s="11"/>
      <c r="HQ406" s="10"/>
      <c r="HR406" s="11"/>
      <c r="HU406" s="10"/>
      <c r="HV406" s="11"/>
      <c r="HY406" s="10"/>
      <c r="HZ406" s="11"/>
      <c r="IC406" s="10"/>
      <c r="ID406" s="11"/>
      <c r="IG406" s="10"/>
      <c r="IH406" s="11"/>
      <c r="IK406" s="10"/>
      <c r="IL406" s="11"/>
      <c r="IO406" s="10"/>
      <c r="IP406" s="11"/>
      <c r="IS406" s="10"/>
      <c r="IT406" s="11"/>
    </row>
    <row r="407" spans="1:254" ht="12" customHeight="1">
      <c r="A407" s="8">
        <v>390</v>
      </c>
      <c r="C407" s="12" t="s">
        <v>27</v>
      </c>
      <c r="E407" s="10">
        <v>204</v>
      </c>
      <c r="F407" s="11"/>
      <c r="J407" s="11"/>
      <c r="M407" s="10"/>
      <c r="N407" s="11"/>
      <c r="Q407" s="10"/>
      <c r="R407" s="11"/>
      <c r="U407" s="10"/>
      <c r="V407" s="11"/>
      <c r="Y407" s="10"/>
      <c r="Z407" s="11"/>
      <c r="AC407" s="10"/>
      <c r="AD407" s="11"/>
      <c r="AG407" s="10"/>
      <c r="AH407" s="11"/>
      <c r="AK407" s="10"/>
      <c r="AL407" s="11"/>
      <c r="AO407" s="10"/>
      <c r="AP407" s="11"/>
      <c r="AS407" s="10"/>
      <c r="AT407" s="11"/>
      <c r="AW407" s="10"/>
      <c r="AX407" s="11"/>
      <c r="BA407" s="10"/>
      <c r="BB407" s="11"/>
      <c r="BE407" s="10"/>
      <c r="BF407" s="11"/>
      <c r="BI407" s="10"/>
      <c r="BJ407" s="11"/>
      <c r="BM407" s="10"/>
      <c r="BN407" s="11"/>
      <c r="BQ407" s="10"/>
      <c r="BR407" s="11"/>
      <c r="BU407" s="10"/>
      <c r="BV407" s="11"/>
      <c r="BY407" s="10"/>
      <c r="BZ407" s="11"/>
      <c r="CC407" s="10"/>
      <c r="CD407" s="11"/>
      <c r="CG407" s="10"/>
      <c r="CH407" s="11"/>
      <c r="CK407" s="10"/>
      <c r="CL407" s="11"/>
      <c r="CO407" s="10"/>
      <c r="CP407" s="11"/>
      <c r="CS407" s="10"/>
      <c r="CT407" s="11"/>
      <c r="CW407" s="10"/>
      <c r="CX407" s="11"/>
      <c r="DA407" s="10"/>
      <c r="DB407" s="11"/>
      <c r="DE407" s="10"/>
      <c r="DF407" s="11"/>
      <c r="DI407" s="10"/>
      <c r="DJ407" s="11"/>
      <c r="DM407" s="10"/>
      <c r="DN407" s="11"/>
      <c r="DQ407" s="10"/>
      <c r="DR407" s="11"/>
      <c r="DU407" s="10"/>
      <c r="DV407" s="11"/>
      <c r="DY407" s="10"/>
      <c r="DZ407" s="11"/>
      <c r="EC407" s="10"/>
      <c r="ED407" s="11"/>
      <c r="EG407" s="10"/>
      <c r="EH407" s="11"/>
      <c r="EK407" s="10"/>
      <c r="EL407" s="11"/>
      <c r="EO407" s="10"/>
      <c r="EP407" s="11"/>
      <c r="ES407" s="10"/>
      <c r="ET407" s="11"/>
      <c r="EW407" s="10"/>
      <c r="EX407" s="11"/>
      <c r="FA407" s="10"/>
      <c r="FB407" s="11"/>
      <c r="FE407" s="10"/>
      <c r="FF407" s="11"/>
      <c r="FI407" s="10"/>
      <c r="FJ407" s="11"/>
      <c r="FM407" s="10"/>
      <c r="FN407" s="11"/>
      <c r="FQ407" s="10"/>
      <c r="FR407" s="11"/>
      <c r="FU407" s="10"/>
      <c r="FV407" s="11"/>
      <c r="FY407" s="10"/>
      <c r="FZ407" s="11"/>
      <c r="GC407" s="10"/>
      <c r="GD407" s="11"/>
      <c r="GG407" s="10"/>
      <c r="GH407" s="11"/>
      <c r="GK407" s="10"/>
      <c r="GL407" s="11"/>
      <c r="GO407" s="10"/>
      <c r="GP407" s="11"/>
      <c r="GS407" s="10"/>
      <c r="GT407" s="11"/>
      <c r="GW407" s="10"/>
      <c r="GX407" s="11"/>
      <c r="HA407" s="10"/>
      <c r="HB407" s="11"/>
      <c r="HE407" s="10"/>
      <c r="HF407" s="11"/>
      <c r="HI407" s="10"/>
      <c r="HJ407" s="11"/>
      <c r="HM407" s="10"/>
      <c r="HN407" s="11"/>
      <c r="HQ407" s="10"/>
      <c r="HR407" s="11"/>
      <c r="HU407" s="10"/>
      <c r="HV407" s="11"/>
      <c r="HY407" s="10"/>
      <c r="HZ407" s="11"/>
      <c r="IC407" s="10"/>
      <c r="ID407" s="11"/>
      <c r="IG407" s="10"/>
      <c r="IH407" s="11"/>
      <c r="IK407" s="10"/>
      <c r="IL407" s="11"/>
      <c r="IO407" s="10"/>
      <c r="IP407" s="11"/>
      <c r="IS407" s="10"/>
      <c r="IT407" s="11"/>
    </row>
    <row r="408" spans="1:254" ht="12" customHeight="1">
      <c r="A408" s="8">
        <v>391</v>
      </c>
      <c r="C408" s="12" t="s">
        <v>28</v>
      </c>
      <c r="E408" s="10">
        <v>55841</v>
      </c>
      <c r="F408" s="11"/>
      <c r="J408" s="11"/>
      <c r="M408" s="10"/>
      <c r="N408" s="11"/>
      <c r="Q408" s="10"/>
      <c r="R408" s="11"/>
      <c r="U408" s="10"/>
      <c r="V408" s="11"/>
      <c r="Y408" s="10"/>
      <c r="Z408" s="11"/>
      <c r="AC408" s="10"/>
      <c r="AD408" s="11"/>
      <c r="AG408" s="10"/>
      <c r="AH408" s="11"/>
      <c r="AK408" s="10"/>
      <c r="AL408" s="11"/>
      <c r="AO408" s="10"/>
      <c r="AP408" s="11"/>
      <c r="AS408" s="10"/>
      <c r="AT408" s="11"/>
      <c r="AW408" s="10"/>
      <c r="AX408" s="11"/>
      <c r="BA408" s="10"/>
      <c r="BB408" s="11"/>
      <c r="BE408" s="10"/>
      <c r="BF408" s="11"/>
      <c r="BI408" s="10"/>
      <c r="BJ408" s="11"/>
      <c r="BM408" s="10"/>
      <c r="BN408" s="11"/>
      <c r="BQ408" s="10"/>
      <c r="BR408" s="11"/>
      <c r="BU408" s="10"/>
      <c r="BV408" s="11"/>
      <c r="BY408" s="10"/>
      <c r="BZ408" s="11"/>
      <c r="CC408" s="10"/>
      <c r="CD408" s="11"/>
      <c r="CG408" s="10"/>
      <c r="CH408" s="11"/>
      <c r="CK408" s="10"/>
      <c r="CL408" s="11"/>
      <c r="CO408" s="10"/>
      <c r="CP408" s="11"/>
      <c r="CS408" s="10"/>
      <c r="CT408" s="11"/>
      <c r="CW408" s="10"/>
      <c r="CX408" s="11"/>
      <c r="DA408" s="10"/>
      <c r="DB408" s="11"/>
      <c r="DE408" s="10"/>
      <c r="DF408" s="11"/>
      <c r="DI408" s="10"/>
      <c r="DJ408" s="11"/>
      <c r="DM408" s="10"/>
      <c r="DN408" s="11"/>
      <c r="DQ408" s="10"/>
      <c r="DR408" s="11"/>
      <c r="DU408" s="10"/>
      <c r="DV408" s="11"/>
      <c r="DY408" s="10"/>
      <c r="DZ408" s="11"/>
      <c r="EC408" s="10"/>
      <c r="ED408" s="11"/>
      <c r="EG408" s="10"/>
      <c r="EH408" s="11"/>
      <c r="EK408" s="10"/>
      <c r="EL408" s="11"/>
      <c r="EO408" s="10"/>
      <c r="EP408" s="11"/>
      <c r="ES408" s="10"/>
      <c r="ET408" s="11"/>
      <c r="EW408" s="10"/>
      <c r="EX408" s="11"/>
      <c r="FA408" s="10"/>
      <c r="FB408" s="11"/>
      <c r="FE408" s="10"/>
      <c r="FF408" s="11"/>
      <c r="FI408" s="10"/>
      <c r="FJ408" s="11"/>
      <c r="FM408" s="10"/>
      <c r="FN408" s="11"/>
      <c r="FQ408" s="10"/>
      <c r="FR408" s="11"/>
      <c r="FU408" s="10"/>
      <c r="FV408" s="11"/>
      <c r="FY408" s="10"/>
      <c r="FZ408" s="11"/>
      <c r="GC408" s="10"/>
      <c r="GD408" s="11"/>
      <c r="GG408" s="10"/>
      <c r="GH408" s="11"/>
      <c r="GK408" s="10"/>
      <c r="GL408" s="11"/>
      <c r="GO408" s="10"/>
      <c r="GP408" s="11"/>
      <c r="GS408" s="10"/>
      <c r="GT408" s="11"/>
      <c r="GW408" s="10"/>
      <c r="GX408" s="11"/>
      <c r="HA408" s="10"/>
      <c r="HB408" s="11"/>
      <c r="HE408" s="10"/>
      <c r="HF408" s="11"/>
      <c r="HI408" s="10"/>
      <c r="HJ408" s="11"/>
      <c r="HM408" s="10"/>
      <c r="HN408" s="11"/>
      <c r="HQ408" s="10"/>
      <c r="HR408" s="11"/>
      <c r="HU408" s="10"/>
      <c r="HV408" s="11"/>
      <c r="HY408" s="10"/>
      <c r="HZ408" s="11"/>
      <c r="IC408" s="10"/>
      <c r="ID408" s="11"/>
      <c r="IG408" s="10"/>
      <c r="IH408" s="11"/>
      <c r="IK408" s="10"/>
      <c r="IL408" s="11"/>
      <c r="IO408" s="10"/>
      <c r="IP408" s="11"/>
      <c r="IS408" s="10"/>
      <c r="IT408" s="11"/>
    </row>
    <row r="409" spans="1:254" ht="12" customHeight="1">
      <c r="A409" s="8">
        <v>392</v>
      </c>
      <c r="E409" s="10"/>
      <c r="F409" s="11">
        <v>0</v>
      </c>
      <c r="J409" s="11"/>
      <c r="M409" s="10"/>
      <c r="N409" s="11"/>
      <c r="Q409" s="10"/>
      <c r="R409" s="11"/>
      <c r="U409" s="10"/>
      <c r="V409" s="11"/>
      <c r="Y409" s="10"/>
      <c r="Z409" s="11"/>
      <c r="AC409" s="10"/>
      <c r="AD409" s="11"/>
      <c r="AG409" s="10"/>
      <c r="AH409" s="11"/>
      <c r="AK409" s="10"/>
      <c r="AL409" s="11"/>
      <c r="AO409" s="10"/>
      <c r="AP409" s="11"/>
      <c r="AS409" s="10"/>
      <c r="AT409" s="11"/>
      <c r="AW409" s="10"/>
      <c r="AX409" s="11"/>
      <c r="BA409" s="10"/>
      <c r="BB409" s="11"/>
      <c r="BE409" s="10"/>
      <c r="BF409" s="11"/>
      <c r="BI409" s="10"/>
      <c r="BJ409" s="11"/>
      <c r="BM409" s="10"/>
      <c r="BN409" s="11"/>
      <c r="BQ409" s="10"/>
      <c r="BR409" s="11"/>
      <c r="BU409" s="10"/>
      <c r="BV409" s="11"/>
      <c r="BY409" s="10"/>
      <c r="BZ409" s="11"/>
      <c r="CC409" s="10"/>
      <c r="CD409" s="11"/>
      <c r="CG409" s="10"/>
      <c r="CH409" s="11"/>
      <c r="CK409" s="10"/>
      <c r="CL409" s="11"/>
      <c r="CO409" s="10"/>
      <c r="CP409" s="11"/>
      <c r="CS409" s="10"/>
      <c r="CT409" s="11"/>
      <c r="CW409" s="10"/>
      <c r="CX409" s="11"/>
      <c r="DA409" s="10"/>
      <c r="DB409" s="11"/>
      <c r="DE409" s="10"/>
      <c r="DF409" s="11"/>
      <c r="DI409" s="10"/>
      <c r="DJ409" s="11"/>
      <c r="DM409" s="10"/>
      <c r="DN409" s="11"/>
      <c r="DQ409" s="10"/>
      <c r="DR409" s="11"/>
      <c r="DU409" s="10"/>
      <c r="DV409" s="11"/>
      <c r="DY409" s="10"/>
      <c r="DZ409" s="11"/>
      <c r="EC409" s="10"/>
      <c r="ED409" s="11"/>
      <c r="EG409" s="10"/>
      <c r="EH409" s="11"/>
      <c r="EK409" s="10"/>
      <c r="EL409" s="11"/>
      <c r="EO409" s="10"/>
      <c r="EP409" s="11"/>
      <c r="ES409" s="10"/>
      <c r="ET409" s="11"/>
      <c r="EW409" s="10"/>
      <c r="EX409" s="11"/>
      <c r="FA409" s="10"/>
      <c r="FB409" s="11"/>
      <c r="FE409" s="10"/>
      <c r="FF409" s="11"/>
      <c r="FI409" s="10"/>
      <c r="FJ409" s="11"/>
      <c r="FM409" s="10"/>
      <c r="FN409" s="11"/>
      <c r="FQ409" s="10"/>
      <c r="FR409" s="11"/>
      <c r="FU409" s="10"/>
      <c r="FV409" s="11"/>
      <c r="FY409" s="10"/>
      <c r="FZ409" s="11"/>
      <c r="GC409" s="10"/>
      <c r="GD409" s="11"/>
      <c r="GG409" s="10"/>
      <c r="GH409" s="11"/>
      <c r="GK409" s="10"/>
      <c r="GL409" s="11"/>
      <c r="GO409" s="10"/>
      <c r="GP409" s="11"/>
      <c r="GS409" s="10"/>
      <c r="GT409" s="11"/>
      <c r="GW409" s="10"/>
      <c r="GX409" s="11"/>
      <c r="HA409" s="10"/>
      <c r="HB409" s="11"/>
      <c r="HE409" s="10"/>
      <c r="HF409" s="11"/>
      <c r="HI409" s="10"/>
      <c r="HJ409" s="11"/>
      <c r="HM409" s="10"/>
      <c r="HN409" s="11"/>
      <c r="HQ409" s="10"/>
      <c r="HR409" s="11"/>
      <c r="HU409" s="10"/>
      <c r="HV409" s="11"/>
      <c r="HY409" s="10"/>
      <c r="HZ409" s="11"/>
      <c r="IC409" s="10"/>
      <c r="ID409" s="11"/>
      <c r="IG409" s="10"/>
      <c r="IH409" s="11"/>
      <c r="IK409" s="10"/>
      <c r="IL409" s="11"/>
      <c r="IO409" s="10"/>
      <c r="IP409" s="11"/>
      <c r="IS409" s="10"/>
      <c r="IT409" s="11"/>
    </row>
    <row r="410" spans="1:254" ht="12" customHeight="1">
      <c r="A410" s="8">
        <v>393</v>
      </c>
      <c r="B410" s="9" t="s">
        <v>297</v>
      </c>
      <c r="E410" s="10"/>
      <c r="F410" s="11"/>
      <c r="J410" s="11"/>
      <c r="M410" s="10"/>
      <c r="N410" s="11"/>
      <c r="Q410" s="10"/>
      <c r="R410" s="11"/>
      <c r="U410" s="10"/>
      <c r="V410" s="11"/>
      <c r="Y410" s="10"/>
      <c r="Z410" s="11"/>
      <c r="AC410" s="10"/>
      <c r="AD410" s="11"/>
      <c r="AG410" s="10"/>
      <c r="AH410" s="11"/>
      <c r="AK410" s="10"/>
      <c r="AL410" s="11"/>
      <c r="AO410" s="10"/>
      <c r="AP410" s="11"/>
      <c r="AS410" s="10"/>
      <c r="AT410" s="11"/>
      <c r="AW410" s="10"/>
      <c r="AX410" s="11"/>
      <c r="BA410" s="10"/>
      <c r="BB410" s="11"/>
      <c r="BE410" s="10"/>
      <c r="BF410" s="11"/>
      <c r="BI410" s="10"/>
      <c r="BJ410" s="11"/>
      <c r="BM410" s="10"/>
      <c r="BN410" s="11"/>
      <c r="BQ410" s="10"/>
      <c r="BR410" s="11"/>
      <c r="BU410" s="10"/>
      <c r="BV410" s="11"/>
      <c r="BY410" s="10"/>
      <c r="BZ410" s="11"/>
      <c r="CC410" s="10"/>
      <c r="CD410" s="11"/>
      <c r="CG410" s="10"/>
      <c r="CH410" s="11"/>
      <c r="CK410" s="10"/>
      <c r="CL410" s="11"/>
      <c r="CO410" s="10"/>
      <c r="CP410" s="11"/>
      <c r="CS410" s="10"/>
      <c r="CT410" s="11"/>
      <c r="CW410" s="10"/>
      <c r="CX410" s="11"/>
      <c r="DA410" s="10"/>
      <c r="DB410" s="11"/>
      <c r="DE410" s="10"/>
      <c r="DF410" s="11"/>
      <c r="DI410" s="10"/>
      <c r="DJ410" s="11"/>
      <c r="DM410" s="10"/>
      <c r="DN410" s="11"/>
      <c r="DQ410" s="10"/>
      <c r="DR410" s="11"/>
      <c r="DU410" s="10"/>
      <c r="DV410" s="11"/>
      <c r="DY410" s="10"/>
      <c r="DZ410" s="11"/>
      <c r="EC410" s="10"/>
      <c r="ED410" s="11"/>
      <c r="EG410" s="10"/>
      <c r="EH410" s="11"/>
      <c r="EK410" s="10"/>
      <c r="EL410" s="11"/>
      <c r="EO410" s="10"/>
      <c r="EP410" s="11"/>
      <c r="ES410" s="10"/>
      <c r="ET410" s="11"/>
      <c r="EW410" s="10"/>
      <c r="EX410" s="11"/>
      <c r="FA410" s="10"/>
      <c r="FB410" s="11"/>
      <c r="FE410" s="10"/>
      <c r="FF410" s="11"/>
      <c r="FI410" s="10"/>
      <c r="FJ410" s="11"/>
      <c r="FM410" s="10"/>
      <c r="FN410" s="11"/>
      <c r="FQ410" s="10"/>
      <c r="FR410" s="11"/>
      <c r="FU410" s="10"/>
      <c r="FV410" s="11"/>
      <c r="FY410" s="10"/>
      <c r="FZ410" s="11"/>
      <c r="GC410" s="10"/>
      <c r="GD410" s="11"/>
      <c r="GG410" s="10"/>
      <c r="GH410" s="11"/>
      <c r="GK410" s="10"/>
      <c r="GL410" s="11"/>
      <c r="GO410" s="10"/>
      <c r="GP410" s="11"/>
      <c r="GS410" s="10"/>
      <c r="GT410" s="11"/>
      <c r="GW410" s="10"/>
      <c r="GX410" s="11"/>
      <c r="HA410" s="10"/>
      <c r="HB410" s="11"/>
      <c r="HE410" s="10"/>
      <c r="HF410" s="11"/>
      <c r="HI410" s="10"/>
      <c r="HJ410" s="11"/>
      <c r="HM410" s="10"/>
      <c r="HN410" s="11"/>
      <c r="HQ410" s="10"/>
      <c r="HR410" s="11"/>
      <c r="HU410" s="10"/>
      <c r="HV410" s="11"/>
      <c r="HY410" s="10"/>
      <c r="HZ410" s="11"/>
      <c r="IC410" s="10"/>
      <c r="ID410" s="11"/>
      <c r="IG410" s="10"/>
      <c r="IH410" s="11"/>
      <c r="IK410" s="10"/>
      <c r="IL410" s="11"/>
      <c r="IO410" s="10"/>
      <c r="IP410" s="11"/>
      <c r="IS410" s="10"/>
      <c r="IT410" s="11"/>
    </row>
    <row r="411" spans="1:254" ht="12" customHeight="1">
      <c r="A411" s="8">
        <v>394</v>
      </c>
      <c r="C411" s="12" t="s">
        <v>298</v>
      </c>
      <c r="D411" s="12" t="s">
        <v>25</v>
      </c>
      <c r="E411" s="10">
        <v>11357</v>
      </c>
      <c r="F411" s="11">
        <v>27.358354210830605</v>
      </c>
      <c r="J411" s="11"/>
      <c r="K411" s="13"/>
      <c r="M411" s="10"/>
      <c r="N411" s="11"/>
      <c r="Q411" s="10"/>
      <c r="R411" s="11"/>
      <c r="U411" s="10"/>
      <c r="V411" s="11"/>
      <c r="Y411" s="10"/>
      <c r="Z411" s="11"/>
      <c r="AC411" s="10"/>
      <c r="AD411" s="11"/>
      <c r="AG411" s="10"/>
      <c r="AH411" s="11"/>
      <c r="AK411" s="10"/>
      <c r="AL411" s="11"/>
      <c r="AO411" s="10"/>
      <c r="AP411" s="11"/>
      <c r="AS411" s="10"/>
      <c r="AT411" s="11"/>
      <c r="AW411" s="10"/>
      <c r="AX411" s="11"/>
      <c r="BA411" s="10"/>
      <c r="BB411" s="11"/>
      <c r="BE411" s="10"/>
      <c r="BF411" s="11"/>
      <c r="BI411" s="10"/>
      <c r="BJ411" s="11"/>
      <c r="BM411" s="10"/>
      <c r="BN411" s="11"/>
      <c r="BQ411" s="10"/>
      <c r="BR411" s="11"/>
      <c r="BU411" s="10"/>
      <c r="BV411" s="11"/>
      <c r="BY411" s="10"/>
      <c r="BZ411" s="11"/>
      <c r="CC411" s="10"/>
      <c r="CD411" s="11"/>
      <c r="CG411" s="10"/>
      <c r="CH411" s="11"/>
      <c r="CK411" s="10"/>
      <c r="CL411" s="11"/>
      <c r="CO411" s="10"/>
      <c r="CP411" s="11"/>
      <c r="CS411" s="10"/>
      <c r="CT411" s="11"/>
      <c r="CW411" s="10"/>
      <c r="CX411" s="11"/>
      <c r="DA411" s="10"/>
      <c r="DB411" s="11"/>
      <c r="DE411" s="10"/>
      <c r="DF411" s="11"/>
      <c r="DI411" s="10"/>
      <c r="DJ411" s="11"/>
      <c r="DM411" s="10"/>
      <c r="DN411" s="11"/>
      <c r="DQ411" s="10"/>
      <c r="DR411" s="11"/>
      <c r="DU411" s="10"/>
      <c r="DV411" s="11"/>
      <c r="DY411" s="10"/>
      <c r="DZ411" s="11"/>
      <c r="EC411" s="10"/>
      <c r="ED411" s="11"/>
      <c r="EG411" s="10"/>
      <c r="EH411" s="11"/>
      <c r="EK411" s="10"/>
      <c r="EL411" s="11"/>
      <c r="EO411" s="10"/>
      <c r="EP411" s="11"/>
      <c r="ES411" s="10"/>
      <c r="ET411" s="11"/>
      <c r="EW411" s="10"/>
      <c r="EX411" s="11"/>
      <c r="FA411" s="10"/>
      <c r="FB411" s="11"/>
      <c r="FE411" s="10"/>
      <c r="FF411" s="11"/>
      <c r="FI411" s="10"/>
      <c r="FJ411" s="11"/>
      <c r="FM411" s="10"/>
      <c r="FN411" s="11"/>
      <c r="FQ411" s="10"/>
      <c r="FR411" s="11"/>
      <c r="FU411" s="10"/>
      <c r="FV411" s="11"/>
      <c r="FY411" s="10"/>
      <c r="FZ411" s="11"/>
      <c r="GC411" s="10"/>
      <c r="GD411" s="11"/>
      <c r="GG411" s="10"/>
      <c r="GH411" s="11"/>
      <c r="GK411" s="10"/>
      <c r="GL411" s="11"/>
      <c r="GO411" s="10"/>
      <c r="GP411" s="11"/>
      <c r="GS411" s="10"/>
      <c r="GT411" s="11"/>
      <c r="GW411" s="10"/>
      <c r="GX411" s="11"/>
      <c r="HA411" s="10"/>
      <c r="HB411" s="11"/>
      <c r="HE411" s="10"/>
      <c r="HF411" s="11"/>
      <c r="HI411" s="10"/>
      <c r="HJ411" s="11"/>
      <c r="HM411" s="10"/>
      <c r="HN411" s="11"/>
      <c r="HQ411" s="10"/>
      <c r="HR411" s="11"/>
      <c r="HU411" s="10"/>
      <c r="HV411" s="11"/>
      <c r="HY411" s="10"/>
      <c r="HZ411" s="11"/>
      <c r="IC411" s="10"/>
      <c r="ID411" s="11"/>
      <c r="IG411" s="10"/>
      <c r="IH411" s="11"/>
      <c r="IK411" s="10"/>
      <c r="IL411" s="11"/>
      <c r="IO411" s="10"/>
      <c r="IP411" s="11"/>
      <c r="IS411" s="10"/>
      <c r="IT411" s="11"/>
    </row>
    <row r="412" spans="1:254" ht="12" customHeight="1">
      <c r="A412" s="8">
        <v>395</v>
      </c>
      <c r="C412" s="12" t="s">
        <v>299</v>
      </c>
      <c r="D412" s="12" t="s">
        <v>46</v>
      </c>
      <c r="E412" s="10">
        <v>762</v>
      </c>
      <c r="F412" s="11">
        <v>1.835613798419734</v>
      </c>
      <c r="J412" s="11"/>
      <c r="K412" s="13"/>
      <c r="M412" s="10"/>
      <c r="N412" s="11"/>
      <c r="Q412" s="10"/>
      <c r="R412" s="11"/>
      <c r="U412" s="10"/>
      <c r="V412" s="11"/>
      <c r="Y412" s="10"/>
      <c r="Z412" s="11"/>
      <c r="AC412" s="10"/>
      <c r="AD412" s="11"/>
      <c r="AG412" s="10"/>
      <c r="AH412" s="11"/>
      <c r="AK412" s="10"/>
      <c r="AL412" s="11"/>
      <c r="AO412" s="10"/>
      <c r="AP412" s="11"/>
      <c r="AS412" s="10"/>
      <c r="AT412" s="11"/>
      <c r="AW412" s="10"/>
      <c r="AX412" s="11"/>
      <c r="BA412" s="10"/>
      <c r="BB412" s="11"/>
      <c r="BE412" s="10"/>
      <c r="BF412" s="11"/>
      <c r="BI412" s="10"/>
      <c r="BJ412" s="11"/>
      <c r="BM412" s="10"/>
      <c r="BN412" s="11"/>
      <c r="BQ412" s="10"/>
      <c r="BR412" s="11"/>
      <c r="BU412" s="10"/>
      <c r="BV412" s="11"/>
      <c r="BY412" s="10"/>
      <c r="BZ412" s="11"/>
      <c r="CC412" s="10"/>
      <c r="CD412" s="11"/>
      <c r="CG412" s="10"/>
      <c r="CH412" s="11"/>
      <c r="CK412" s="10"/>
      <c r="CL412" s="11"/>
      <c r="CO412" s="10"/>
      <c r="CP412" s="11"/>
      <c r="CS412" s="10"/>
      <c r="CT412" s="11"/>
      <c r="CW412" s="10"/>
      <c r="CX412" s="11"/>
      <c r="DA412" s="10"/>
      <c r="DB412" s="11"/>
      <c r="DE412" s="10"/>
      <c r="DF412" s="11"/>
      <c r="DI412" s="10"/>
      <c r="DJ412" s="11"/>
      <c r="DM412" s="10"/>
      <c r="DN412" s="11"/>
      <c r="DQ412" s="10"/>
      <c r="DR412" s="11"/>
      <c r="DU412" s="10"/>
      <c r="DV412" s="11"/>
      <c r="DY412" s="10"/>
      <c r="DZ412" s="11"/>
      <c r="EC412" s="10"/>
      <c r="ED412" s="11"/>
      <c r="EG412" s="10"/>
      <c r="EH412" s="11"/>
      <c r="EK412" s="10"/>
      <c r="EL412" s="11"/>
      <c r="EO412" s="10"/>
      <c r="EP412" s="11"/>
      <c r="ES412" s="10"/>
      <c r="ET412" s="11"/>
      <c r="EW412" s="10"/>
      <c r="EX412" s="11"/>
      <c r="FA412" s="10"/>
      <c r="FB412" s="11"/>
      <c r="FE412" s="10"/>
      <c r="FF412" s="11"/>
      <c r="FI412" s="10"/>
      <c r="FJ412" s="11"/>
      <c r="FM412" s="10"/>
      <c r="FN412" s="11"/>
      <c r="FQ412" s="10"/>
      <c r="FR412" s="11"/>
      <c r="FU412" s="10"/>
      <c r="FV412" s="11"/>
      <c r="FY412" s="10"/>
      <c r="FZ412" s="11"/>
      <c r="GC412" s="10"/>
      <c r="GD412" s="11"/>
      <c r="GG412" s="10"/>
      <c r="GH412" s="11"/>
      <c r="GK412" s="10"/>
      <c r="GL412" s="11"/>
      <c r="GO412" s="10"/>
      <c r="GP412" s="11"/>
      <c r="GS412" s="10"/>
      <c r="GT412" s="11"/>
      <c r="GW412" s="10"/>
      <c r="GX412" s="11"/>
      <c r="HA412" s="10"/>
      <c r="HB412" s="11"/>
      <c r="HE412" s="10"/>
      <c r="HF412" s="11"/>
      <c r="HI412" s="10"/>
      <c r="HJ412" s="11"/>
      <c r="HM412" s="10"/>
      <c r="HN412" s="11"/>
      <c r="HQ412" s="10"/>
      <c r="HR412" s="11"/>
      <c r="HU412" s="10"/>
      <c r="HV412" s="11"/>
      <c r="HY412" s="10"/>
      <c r="HZ412" s="11"/>
      <c r="IC412" s="10"/>
      <c r="ID412" s="11"/>
      <c r="IG412" s="10"/>
      <c r="IH412" s="11"/>
      <c r="IK412" s="10"/>
      <c r="IL412" s="11"/>
      <c r="IO412" s="10"/>
      <c r="IP412" s="11"/>
      <c r="IS412" s="10"/>
      <c r="IT412" s="11"/>
    </row>
    <row r="413" spans="1:254" ht="12" customHeight="1">
      <c r="A413" s="8">
        <v>396</v>
      </c>
      <c r="C413" s="12" t="s">
        <v>300</v>
      </c>
      <c r="D413" s="12" t="s">
        <v>16</v>
      </c>
      <c r="E413" s="10">
        <v>2147</v>
      </c>
      <c r="F413" s="11">
        <v>5.171998458277125</v>
      </c>
      <c r="J413" s="11"/>
      <c r="K413" s="13"/>
      <c r="M413" s="10"/>
      <c r="N413" s="11"/>
      <c r="Q413" s="10"/>
      <c r="R413" s="11"/>
      <c r="U413" s="10"/>
      <c r="V413" s="11"/>
      <c r="Y413" s="10"/>
      <c r="Z413" s="11"/>
      <c r="AC413" s="10"/>
      <c r="AD413" s="11"/>
      <c r="AG413" s="10"/>
      <c r="AH413" s="11"/>
      <c r="AK413" s="10"/>
      <c r="AL413" s="11"/>
      <c r="AO413" s="10"/>
      <c r="AP413" s="11"/>
      <c r="AS413" s="10"/>
      <c r="AT413" s="11"/>
      <c r="AW413" s="10"/>
      <c r="AX413" s="11"/>
      <c r="BA413" s="10"/>
      <c r="BB413" s="11"/>
      <c r="BE413" s="10"/>
      <c r="BF413" s="11"/>
      <c r="BI413" s="10"/>
      <c r="BJ413" s="11"/>
      <c r="BM413" s="10"/>
      <c r="BN413" s="11"/>
      <c r="BQ413" s="10"/>
      <c r="BR413" s="11"/>
      <c r="BU413" s="10"/>
      <c r="BV413" s="11"/>
      <c r="BY413" s="10"/>
      <c r="BZ413" s="11"/>
      <c r="CC413" s="10"/>
      <c r="CD413" s="11"/>
      <c r="CG413" s="10"/>
      <c r="CH413" s="11"/>
      <c r="CK413" s="10"/>
      <c r="CL413" s="11"/>
      <c r="CO413" s="10"/>
      <c r="CP413" s="11"/>
      <c r="CS413" s="10"/>
      <c r="CT413" s="11"/>
      <c r="CW413" s="10"/>
      <c r="CX413" s="11"/>
      <c r="DA413" s="10"/>
      <c r="DB413" s="11"/>
      <c r="DE413" s="10"/>
      <c r="DF413" s="11"/>
      <c r="DI413" s="10"/>
      <c r="DJ413" s="11"/>
      <c r="DM413" s="10"/>
      <c r="DN413" s="11"/>
      <c r="DQ413" s="10"/>
      <c r="DR413" s="11"/>
      <c r="DU413" s="10"/>
      <c r="DV413" s="11"/>
      <c r="DY413" s="10"/>
      <c r="DZ413" s="11"/>
      <c r="EC413" s="10"/>
      <c r="ED413" s="11"/>
      <c r="EG413" s="10"/>
      <c r="EH413" s="11"/>
      <c r="EK413" s="10"/>
      <c r="EL413" s="11"/>
      <c r="EO413" s="10"/>
      <c r="EP413" s="11"/>
      <c r="ES413" s="10"/>
      <c r="ET413" s="11"/>
      <c r="EW413" s="10"/>
      <c r="EX413" s="11"/>
      <c r="FA413" s="10"/>
      <c r="FB413" s="11"/>
      <c r="FE413" s="10"/>
      <c r="FF413" s="11"/>
      <c r="FI413" s="10"/>
      <c r="FJ413" s="11"/>
      <c r="FM413" s="10"/>
      <c r="FN413" s="11"/>
      <c r="FQ413" s="10"/>
      <c r="FR413" s="11"/>
      <c r="FU413" s="10"/>
      <c r="FV413" s="11"/>
      <c r="FY413" s="10"/>
      <c r="FZ413" s="11"/>
      <c r="GC413" s="10"/>
      <c r="GD413" s="11"/>
      <c r="GG413" s="10"/>
      <c r="GH413" s="11"/>
      <c r="GK413" s="10"/>
      <c r="GL413" s="11"/>
      <c r="GO413" s="10"/>
      <c r="GP413" s="11"/>
      <c r="GS413" s="10"/>
      <c r="GT413" s="11"/>
      <c r="GW413" s="10"/>
      <c r="GX413" s="11"/>
      <c r="HA413" s="10"/>
      <c r="HB413" s="11"/>
      <c r="HE413" s="10"/>
      <c r="HF413" s="11"/>
      <c r="HI413" s="10"/>
      <c r="HJ413" s="11"/>
      <c r="HM413" s="10"/>
      <c r="HN413" s="11"/>
      <c r="HQ413" s="10"/>
      <c r="HR413" s="11"/>
      <c r="HU413" s="10"/>
      <c r="HV413" s="11"/>
      <c r="HY413" s="10"/>
      <c r="HZ413" s="11"/>
      <c r="IC413" s="10"/>
      <c r="ID413" s="11"/>
      <c r="IG413" s="10"/>
      <c r="IH413" s="11"/>
      <c r="IK413" s="10"/>
      <c r="IL413" s="11"/>
      <c r="IO413" s="10"/>
      <c r="IP413" s="11"/>
      <c r="IS413" s="10"/>
      <c r="IT413" s="11"/>
    </row>
    <row r="414" spans="1:254" ht="12" customHeight="1">
      <c r="A414" s="14">
        <v>397</v>
      </c>
      <c r="B414" s="14" t="s">
        <v>56</v>
      </c>
      <c r="C414" s="14" t="s">
        <v>301</v>
      </c>
      <c r="D414" s="14" t="s">
        <v>18</v>
      </c>
      <c r="E414" s="14">
        <v>19386</v>
      </c>
      <c r="F414" s="14">
        <v>46.699749470032764</v>
      </c>
      <c r="G414" s="14"/>
      <c r="J414" s="11"/>
      <c r="K414" s="13"/>
      <c r="M414" s="10"/>
      <c r="N414" s="11"/>
      <c r="Q414" s="10"/>
      <c r="R414" s="11"/>
      <c r="U414" s="10"/>
      <c r="V414" s="11"/>
      <c r="Y414" s="10"/>
      <c r="Z414" s="11"/>
      <c r="AC414" s="10"/>
      <c r="AD414" s="11"/>
      <c r="AG414" s="10"/>
      <c r="AH414" s="11"/>
      <c r="AK414" s="10"/>
      <c r="AL414" s="11"/>
      <c r="AO414" s="10"/>
      <c r="AP414" s="11"/>
      <c r="AS414" s="10"/>
      <c r="AT414" s="11"/>
      <c r="AW414" s="10"/>
      <c r="AX414" s="11"/>
      <c r="BA414" s="10"/>
      <c r="BB414" s="11"/>
      <c r="BE414" s="10"/>
      <c r="BF414" s="11"/>
      <c r="BI414" s="10"/>
      <c r="BJ414" s="11"/>
      <c r="BM414" s="10"/>
      <c r="BN414" s="11"/>
      <c r="BQ414" s="10"/>
      <c r="BR414" s="11"/>
      <c r="BU414" s="10"/>
      <c r="BV414" s="11"/>
      <c r="BY414" s="10"/>
      <c r="BZ414" s="11"/>
      <c r="CC414" s="10"/>
      <c r="CD414" s="11"/>
      <c r="CG414" s="10"/>
      <c r="CH414" s="11"/>
      <c r="CK414" s="10"/>
      <c r="CL414" s="11"/>
      <c r="CO414" s="10"/>
      <c r="CP414" s="11"/>
      <c r="CS414" s="10"/>
      <c r="CT414" s="11"/>
      <c r="CW414" s="10"/>
      <c r="CX414" s="11"/>
      <c r="DA414" s="10"/>
      <c r="DB414" s="11"/>
      <c r="DE414" s="10"/>
      <c r="DF414" s="11"/>
      <c r="DI414" s="10"/>
      <c r="DJ414" s="11"/>
      <c r="DM414" s="10"/>
      <c r="DN414" s="11"/>
      <c r="DQ414" s="10"/>
      <c r="DR414" s="11"/>
      <c r="DU414" s="10"/>
      <c r="DV414" s="11"/>
      <c r="DY414" s="10"/>
      <c r="DZ414" s="11"/>
      <c r="EC414" s="10"/>
      <c r="ED414" s="11"/>
      <c r="EG414" s="10"/>
      <c r="EH414" s="11"/>
      <c r="EK414" s="10"/>
      <c r="EL414" s="11"/>
      <c r="EO414" s="10"/>
      <c r="EP414" s="11"/>
      <c r="ES414" s="10"/>
      <c r="ET414" s="11"/>
      <c r="EW414" s="10"/>
      <c r="EX414" s="11"/>
      <c r="FA414" s="10"/>
      <c r="FB414" s="11"/>
      <c r="FE414" s="10"/>
      <c r="FF414" s="11"/>
      <c r="FI414" s="10"/>
      <c r="FJ414" s="11"/>
      <c r="FM414" s="10"/>
      <c r="FN414" s="11"/>
      <c r="FQ414" s="10"/>
      <c r="FR414" s="11"/>
      <c r="FU414" s="10"/>
      <c r="FV414" s="11"/>
      <c r="FY414" s="10"/>
      <c r="FZ414" s="11"/>
      <c r="GC414" s="10"/>
      <c r="GD414" s="11"/>
      <c r="GG414" s="10"/>
      <c r="GH414" s="11"/>
      <c r="GK414" s="10"/>
      <c r="GL414" s="11"/>
      <c r="GO414" s="10"/>
      <c r="GP414" s="11"/>
      <c r="GS414" s="10"/>
      <c r="GT414" s="11"/>
      <c r="GW414" s="10"/>
      <c r="GX414" s="11"/>
      <c r="HA414" s="10"/>
      <c r="HB414" s="11"/>
      <c r="HE414" s="10"/>
      <c r="HF414" s="11"/>
      <c r="HI414" s="10"/>
      <c r="HJ414" s="11"/>
      <c r="HM414" s="10"/>
      <c r="HN414" s="11"/>
      <c r="HQ414" s="10"/>
      <c r="HR414" s="11"/>
      <c r="HU414" s="10"/>
      <c r="HV414" s="11"/>
      <c r="HY414" s="10"/>
      <c r="HZ414" s="11"/>
      <c r="IC414" s="10"/>
      <c r="ID414" s="11"/>
      <c r="IG414" s="10"/>
      <c r="IH414" s="11"/>
      <c r="IK414" s="10"/>
      <c r="IL414" s="11"/>
      <c r="IO414" s="10"/>
      <c r="IP414" s="11"/>
      <c r="IS414" s="10"/>
      <c r="IT414" s="11"/>
    </row>
    <row r="415" spans="1:254" ht="12" customHeight="1">
      <c r="A415" s="8">
        <v>398</v>
      </c>
      <c r="C415" s="12" t="s">
        <v>302</v>
      </c>
      <c r="D415" s="12" t="s">
        <v>59</v>
      </c>
      <c r="E415" s="10">
        <v>191</v>
      </c>
      <c r="F415" s="11">
        <v>0.4601079206012719</v>
      </c>
      <c r="J415" s="11"/>
      <c r="K415" s="13"/>
      <c r="M415" s="10"/>
      <c r="N415" s="11"/>
      <c r="Q415" s="10"/>
      <c r="R415" s="11"/>
      <c r="U415" s="10"/>
      <c r="V415" s="11"/>
      <c r="Y415" s="10"/>
      <c r="Z415" s="11"/>
      <c r="AC415" s="10"/>
      <c r="AD415" s="11"/>
      <c r="AG415" s="10"/>
      <c r="AH415" s="11"/>
      <c r="AK415" s="10"/>
      <c r="AL415" s="11"/>
      <c r="AO415" s="10"/>
      <c r="AP415" s="11"/>
      <c r="AS415" s="10"/>
      <c r="AT415" s="11"/>
      <c r="AW415" s="10"/>
      <c r="AX415" s="11"/>
      <c r="BA415" s="10"/>
      <c r="BB415" s="11"/>
      <c r="BE415" s="10"/>
      <c r="BF415" s="11"/>
      <c r="BI415" s="10"/>
      <c r="BJ415" s="11"/>
      <c r="BM415" s="10"/>
      <c r="BN415" s="11"/>
      <c r="BQ415" s="10"/>
      <c r="BR415" s="11"/>
      <c r="BU415" s="10"/>
      <c r="BV415" s="11"/>
      <c r="BY415" s="10"/>
      <c r="BZ415" s="11"/>
      <c r="CC415" s="10"/>
      <c r="CD415" s="11"/>
      <c r="CG415" s="10"/>
      <c r="CH415" s="11"/>
      <c r="CK415" s="10"/>
      <c r="CL415" s="11"/>
      <c r="CO415" s="10"/>
      <c r="CP415" s="11"/>
      <c r="CS415" s="10"/>
      <c r="CT415" s="11"/>
      <c r="CW415" s="10"/>
      <c r="CX415" s="11"/>
      <c r="DA415" s="10"/>
      <c r="DB415" s="11"/>
      <c r="DE415" s="10"/>
      <c r="DF415" s="11"/>
      <c r="DI415" s="10"/>
      <c r="DJ415" s="11"/>
      <c r="DM415" s="10"/>
      <c r="DN415" s="11"/>
      <c r="DQ415" s="10"/>
      <c r="DR415" s="11"/>
      <c r="DU415" s="10"/>
      <c r="DV415" s="11"/>
      <c r="DY415" s="10"/>
      <c r="DZ415" s="11"/>
      <c r="EC415" s="10"/>
      <c r="ED415" s="11"/>
      <c r="EG415" s="10"/>
      <c r="EH415" s="11"/>
      <c r="EK415" s="10"/>
      <c r="EL415" s="11"/>
      <c r="EO415" s="10"/>
      <c r="EP415" s="11"/>
      <c r="ES415" s="10"/>
      <c r="ET415" s="11"/>
      <c r="EW415" s="10"/>
      <c r="EX415" s="11"/>
      <c r="FA415" s="10"/>
      <c r="FB415" s="11"/>
      <c r="FE415" s="10"/>
      <c r="FF415" s="11"/>
      <c r="FI415" s="10"/>
      <c r="FJ415" s="11"/>
      <c r="FM415" s="10"/>
      <c r="FN415" s="11"/>
      <c r="FQ415" s="10"/>
      <c r="FR415" s="11"/>
      <c r="FU415" s="10"/>
      <c r="FV415" s="11"/>
      <c r="FY415" s="10"/>
      <c r="FZ415" s="11"/>
      <c r="GC415" s="10"/>
      <c r="GD415" s="11"/>
      <c r="GG415" s="10"/>
      <c r="GH415" s="11"/>
      <c r="GK415" s="10"/>
      <c r="GL415" s="11"/>
      <c r="GO415" s="10"/>
      <c r="GP415" s="11"/>
      <c r="GS415" s="10"/>
      <c r="GT415" s="11"/>
      <c r="GW415" s="10"/>
      <c r="GX415" s="11"/>
      <c r="HA415" s="10"/>
      <c r="HB415" s="11"/>
      <c r="HE415" s="10"/>
      <c r="HF415" s="11"/>
      <c r="HI415" s="10"/>
      <c r="HJ415" s="11"/>
      <c r="HM415" s="10"/>
      <c r="HN415" s="11"/>
      <c r="HQ415" s="10"/>
      <c r="HR415" s="11"/>
      <c r="HU415" s="10"/>
      <c r="HV415" s="11"/>
      <c r="HY415" s="10"/>
      <c r="HZ415" s="11"/>
      <c r="IC415" s="10"/>
      <c r="ID415" s="11"/>
      <c r="IG415" s="10"/>
      <c r="IH415" s="11"/>
      <c r="IK415" s="10"/>
      <c r="IL415" s="11"/>
      <c r="IO415" s="10"/>
      <c r="IP415" s="11"/>
      <c r="IS415" s="10"/>
      <c r="IT415" s="11"/>
    </row>
    <row r="416" spans="1:254" ht="12" customHeight="1">
      <c r="A416" s="8">
        <v>399</v>
      </c>
      <c r="C416" s="12" t="s">
        <v>303</v>
      </c>
      <c r="D416" s="12" t="s">
        <v>70</v>
      </c>
      <c r="E416" s="10">
        <v>889</v>
      </c>
      <c r="F416" s="11">
        <v>2.1415494314896897</v>
      </c>
      <c r="J416" s="11"/>
      <c r="K416" s="13"/>
      <c r="M416" s="10"/>
      <c r="N416" s="11"/>
      <c r="Q416" s="10"/>
      <c r="R416" s="11"/>
      <c r="U416" s="10"/>
      <c r="V416" s="11"/>
      <c r="Y416" s="10"/>
      <c r="Z416" s="11"/>
      <c r="AC416" s="10"/>
      <c r="AD416" s="11"/>
      <c r="AG416" s="10"/>
      <c r="AH416" s="11"/>
      <c r="AK416" s="10"/>
      <c r="AL416" s="11"/>
      <c r="AO416" s="10"/>
      <c r="AP416" s="11"/>
      <c r="AS416" s="10"/>
      <c r="AT416" s="11"/>
      <c r="AW416" s="10"/>
      <c r="AX416" s="11"/>
      <c r="BA416" s="10"/>
      <c r="BB416" s="11"/>
      <c r="BE416" s="10"/>
      <c r="BF416" s="11"/>
      <c r="BI416" s="10"/>
      <c r="BJ416" s="11"/>
      <c r="BM416" s="10"/>
      <c r="BN416" s="11"/>
      <c r="BQ416" s="10"/>
      <c r="BR416" s="11"/>
      <c r="BU416" s="10"/>
      <c r="BV416" s="11"/>
      <c r="BY416" s="10"/>
      <c r="BZ416" s="11"/>
      <c r="CC416" s="10"/>
      <c r="CD416" s="11"/>
      <c r="CG416" s="10"/>
      <c r="CH416" s="11"/>
      <c r="CK416" s="10"/>
      <c r="CL416" s="11"/>
      <c r="CO416" s="10"/>
      <c r="CP416" s="11"/>
      <c r="CS416" s="10"/>
      <c r="CT416" s="11"/>
      <c r="CW416" s="10"/>
      <c r="CX416" s="11"/>
      <c r="DA416" s="10"/>
      <c r="DB416" s="11"/>
      <c r="DE416" s="10"/>
      <c r="DF416" s="11"/>
      <c r="DI416" s="10"/>
      <c r="DJ416" s="11"/>
      <c r="DM416" s="10"/>
      <c r="DN416" s="11"/>
      <c r="DQ416" s="10"/>
      <c r="DR416" s="11"/>
      <c r="DU416" s="10"/>
      <c r="DV416" s="11"/>
      <c r="DY416" s="10"/>
      <c r="DZ416" s="11"/>
      <c r="EC416" s="10"/>
      <c r="ED416" s="11"/>
      <c r="EG416" s="10"/>
      <c r="EH416" s="11"/>
      <c r="EK416" s="10"/>
      <c r="EL416" s="11"/>
      <c r="EO416" s="10"/>
      <c r="EP416" s="11"/>
      <c r="ES416" s="10"/>
      <c r="ET416" s="11"/>
      <c r="EW416" s="10"/>
      <c r="EX416" s="11"/>
      <c r="FA416" s="10"/>
      <c r="FB416" s="11"/>
      <c r="FE416" s="10"/>
      <c r="FF416" s="11"/>
      <c r="FI416" s="10"/>
      <c r="FJ416" s="11"/>
      <c r="FM416" s="10"/>
      <c r="FN416" s="11"/>
      <c r="FQ416" s="10"/>
      <c r="FR416" s="11"/>
      <c r="FU416" s="10"/>
      <c r="FV416" s="11"/>
      <c r="FY416" s="10"/>
      <c r="FZ416" s="11"/>
      <c r="GC416" s="10"/>
      <c r="GD416" s="11"/>
      <c r="GG416" s="10"/>
      <c r="GH416" s="11"/>
      <c r="GK416" s="10"/>
      <c r="GL416" s="11"/>
      <c r="GO416" s="10"/>
      <c r="GP416" s="11"/>
      <c r="GS416" s="10"/>
      <c r="GT416" s="11"/>
      <c r="GW416" s="10"/>
      <c r="GX416" s="11"/>
      <c r="HA416" s="10"/>
      <c r="HB416" s="11"/>
      <c r="HE416" s="10"/>
      <c r="HF416" s="11"/>
      <c r="HI416" s="10"/>
      <c r="HJ416" s="11"/>
      <c r="HM416" s="10"/>
      <c r="HN416" s="11"/>
      <c r="HQ416" s="10"/>
      <c r="HR416" s="11"/>
      <c r="HU416" s="10"/>
      <c r="HV416" s="11"/>
      <c r="HY416" s="10"/>
      <c r="HZ416" s="11"/>
      <c r="IC416" s="10"/>
      <c r="ID416" s="11"/>
      <c r="IG416" s="10"/>
      <c r="IH416" s="11"/>
      <c r="IK416" s="10"/>
      <c r="IL416" s="11"/>
      <c r="IO416" s="10"/>
      <c r="IP416" s="11"/>
      <c r="IS416" s="10"/>
      <c r="IT416" s="11"/>
    </row>
    <row r="417" spans="1:254" ht="12" customHeight="1">
      <c r="A417" s="8">
        <v>400</v>
      </c>
      <c r="C417" s="12" t="s">
        <v>304</v>
      </c>
      <c r="D417" s="12" t="s">
        <v>23</v>
      </c>
      <c r="E417" s="10">
        <v>4091</v>
      </c>
      <c r="F417" s="11">
        <v>9.854981692040855</v>
      </c>
      <c r="J417" s="11"/>
      <c r="K417" s="13"/>
      <c r="M417" s="10"/>
      <c r="N417" s="11"/>
      <c r="Q417" s="10"/>
      <c r="R417" s="11"/>
      <c r="U417" s="10"/>
      <c r="V417" s="11"/>
      <c r="Y417" s="10"/>
      <c r="Z417" s="11"/>
      <c r="AC417" s="10"/>
      <c r="AD417" s="11"/>
      <c r="AG417" s="10"/>
      <c r="AH417" s="11"/>
      <c r="AK417" s="10"/>
      <c r="AL417" s="11"/>
      <c r="AO417" s="10"/>
      <c r="AP417" s="11"/>
      <c r="AS417" s="10"/>
      <c r="AT417" s="11"/>
      <c r="AW417" s="10"/>
      <c r="AX417" s="11"/>
      <c r="BA417" s="10"/>
      <c r="BB417" s="11"/>
      <c r="BE417" s="10"/>
      <c r="BF417" s="11"/>
      <c r="BI417" s="10"/>
      <c r="BJ417" s="11"/>
      <c r="BM417" s="10"/>
      <c r="BN417" s="11"/>
      <c r="BQ417" s="10"/>
      <c r="BR417" s="11"/>
      <c r="BU417" s="10"/>
      <c r="BV417" s="11"/>
      <c r="BY417" s="10"/>
      <c r="BZ417" s="11"/>
      <c r="CC417" s="10"/>
      <c r="CD417" s="11"/>
      <c r="CG417" s="10"/>
      <c r="CH417" s="11"/>
      <c r="CK417" s="10"/>
      <c r="CL417" s="11"/>
      <c r="CO417" s="10"/>
      <c r="CP417" s="11"/>
      <c r="CS417" s="10"/>
      <c r="CT417" s="11"/>
      <c r="CW417" s="10"/>
      <c r="CX417" s="11"/>
      <c r="DA417" s="10"/>
      <c r="DB417" s="11"/>
      <c r="DE417" s="10"/>
      <c r="DF417" s="11"/>
      <c r="DI417" s="10"/>
      <c r="DJ417" s="11"/>
      <c r="DM417" s="10"/>
      <c r="DN417" s="11"/>
      <c r="DQ417" s="10"/>
      <c r="DR417" s="11"/>
      <c r="DU417" s="10"/>
      <c r="DV417" s="11"/>
      <c r="DY417" s="10"/>
      <c r="DZ417" s="11"/>
      <c r="EC417" s="10"/>
      <c r="ED417" s="11"/>
      <c r="EG417" s="10"/>
      <c r="EH417" s="11"/>
      <c r="EK417" s="10"/>
      <c r="EL417" s="11"/>
      <c r="EO417" s="10"/>
      <c r="EP417" s="11"/>
      <c r="ES417" s="10"/>
      <c r="ET417" s="11"/>
      <c r="EW417" s="10"/>
      <c r="EX417" s="11"/>
      <c r="FA417" s="10"/>
      <c r="FB417" s="11"/>
      <c r="FE417" s="10"/>
      <c r="FF417" s="11"/>
      <c r="FI417" s="10"/>
      <c r="FJ417" s="11"/>
      <c r="FM417" s="10"/>
      <c r="FN417" s="11"/>
      <c r="FQ417" s="10"/>
      <c r="FR417" s="11"/>
      <c r="FU417" s="10"/>
      <c r="FV417" s="11"/>
      <c r="FY417" s="10"/>
      <c r="FZ417" s="11"/>
      <c r="GC417" s="10"/>
      <c r="GD417" s="11"/>
      <c r="GG417" s="10"/>
      <c r="GH417" s="11"/>
      <c r="GK417" s="10"/>
      <c r="GL417" s="11"/>
      <c r="GO417" s="10"/>
      <c r="GP417" s="11"/>
      <c r="GS417" s="10"/>
      <c r="GT417" s="11"/>
      <c r="GW417" s="10"/>
      <c r="GX417" s="11"/>
      <c r="HA417" s="10"/>
      <c r="HB417" s="11"/>
      <c r="HE417" s="10"/>
      <c r="HF417" s="11"/>
      <c r="HI417" s="10"/>
      <c r="HJ417" s="11"/>
      <c r="HM417" s="10"/>
      <c r="HN417" s="11"/>
      <c r="HQ417" s="10"/>
      <c r="HR417" s="11"/>
      <c r="HU417" s="10"/>
      <c r="HV417" s="11"/>
      <c r="HY417" s="10"/>
      <c r="HZ417" s="11"/>
      <c r="IC417" s="10"/>
      <c r="ID417" s="11"/>
      <c r="IG417" s="10"/>
      <c r="IH417" s="11"/>
      <c r="IK417" s="10"/>
      <c r="IL417" s="11"/>
      <c r="IO417" s="10"/>
      <c r="IP417" s="11"/>
      <c r="IS417" s="10"/>
      <c r="IT417" s="11"/>
    </row>
    <row r="418" spans="1:254" ht="12" customHeight="1">
      <c r="A418" s="15">
        <v>401</v>
      </c>
      <c r="B418" s="15" t="s">
        <v>61</v>
      </c>
      <c r="C418" s="15" t="s">
        <v>305</v>
      </c>
      <c r="D418" s="15" t="s">
        <v>54</v>
      </c>
      <c r="E418" s="15">
        <v>2689</v>
      </c>
      <c r="F418" s="15">
        <v>6.4776450183079595</v>
      </c>
      <c r="G418" s="15"/>
      <c r="H418" s="14">
        <v>1</v>
      </c>
      <c r="J418" s="11"/>
      <c r="K418" s="13"/>
      <c r="M418" s="10"/>
      <c r="N418" s="11"/>
      <c r="Q418" s="10"/>
      <c r="R418" s="11"/>
      <c r="U418" s="10"/>
      <c r="V418" s="11"/>
      <c r="Y418" s="10"/>
      <c r="Z418" s="11"/>
      <c r="AC418" s="10"/>
      <c r="AD418" s="11"/>
      <c r="AG418" s="10"/>
      <c r="AH418" s="11"/>
      <c r="AK418" s="10"/>
      <c r="AL418" s="11"/>
      <c r="AO418" s="10"/>
      <c r="AP418" s="11"/>
      <c r="AS418" s="10"/>
      <c r="AT418" s="11"/>
      <c r="AW418" s="10"/>
      <c r="AX418" s="11"/>
      <c r="BA418" s="10"/>
      <c r="BB418" s="11"/>
      <c r="BE418" s="10"/>
      <c r="BF418" s="11"/>
      <c r="BI418" s="10"/>
      <c r="BJ418" s="11"/>
      <c r="BM418" s="10"/>
      <c r="BN418" s="11"/>
      <c r="BQ418" s="10"/>
      <c r="BR418" s="11"/>
      <c r="BU418" s="10"/>
      <c r="BV418" s="11"/>
      <c r="BY418" s="10"/>
      <c r="BZ418" s="11"/>
      <c r="CC418" s="10"/>
      <c r="CD418" s="11"/>
      <c r="CG418" s="10"/>
      <c r="CH418" s="11"/>
      <c r="CK418" s="10"/>
      <c r="CL418" s="11"/>
      <c r="CO418" s="10"/>
      <c r="CP418" s="11"/>
      <c r="CS418" s="10"/>
      <c r="CT418" s="11"/>
      <c r="CW418" s="10"/>
      <c r="CX418" s="11"/>
      <c r="DA418" s="10"/>
      <c r="DB418" s="11"/>
      <c r="DE418" s="10"/>
      <c r="DF418" s="11"/>
      <c r="DI418" s="10"/>
      <c r="DJ418" s="11"/>
      <c r="DM418" s="10"/>
      <c r="DN418" s="11"/>
      <c r="DQ418" s="10"/>
      <c r="DR418" s="11"/>
      <c r="DU418" s="10"/>
      <c r="DV418" s="11"/>
      <c r="DY418" s="10"/>
      <c r="DZ418" s="11"/>
      <c r="EC418" s="10"/>
      <c r="ED418" s="11"/>
      <c r="EG418" s="10"/>
      <c r="EH418" s="11"/>
      <c r="EK418" s="10"/>
      <c r="EL418" s="11"/>
      <c r="EO418" s="10"/>
      <c r="EP418" s="11"/>
      <c r="ES418" s="10"/>
      <c r="ET418" s="11"/>
      <c r="EW418" s="10"/>
      <c r="EX418" s="11"/>
      <c r="FA418" s="10"/>
      <c r="FB418" s="11"/>
      <c r="FE418" s="10"/>
      <c r="FF418" s="11"/>
      <c r="FI418" s="10"/>
      <c r="FJ418" s="11"/>
      <c r="FM418" s="10"/>
      <c r="FN418" s="11"/>
      <c r="FQ418" s="10"/>
      <c r="FR418" s="11"/>
      <c r="FU418" s="10"/>
      <c r="FV418" s="11"/>
      <c r="FY418" s="10"/>
      <c r="FZ418" s="11"/>
      <c r="GC418" s="10"/>
      <c r="GD418" s="11"/>
      <c r="GG418" s="10"/>
      <c r="GH418" s="11"/>
      <c r="GK418" s="10"/>
      <c r="GL418" s="11"/>
      <c r="GO418" s="10"/>
      <c r="GP418" s="11"/>
      <c r="GS418" s="10"/>
      <c r="GT418" s="11"/>
      <c r="GW418" s="10"/>
      <c r="GX418" s="11"/>
      <c r="HA418" s="10"/>
      <c r="HB418" s="11"/>
      <c r="HE418" s="10"/>
      <c r="HF418" s="11"/>
      <c r="HI418" s="10"/>
      <c r="HJ418" s="11"/>
      <c r="HM418" s="10"/>
      <c r="HN418" s="11"/>
      <c r="HQ418" s="10"/>
      <c r="HR418" s="11"/>
      <c r="HU418" s="10"/>
      <c r="HV418" s="11"/>
      <c r="HY418" s="10"/>
      <c r="HZ418" s="11"/>
      <c r="IC418" s="10"/>
      <c r="ID418" s="11"/>
      <c r="IG418" s="10"/>
      <c r="IH418" s="11"/>
      <c r="IK418" s="10"/>
      <c r="IL418" s="11"/>
      <c r="IO418" s="10"/>
      <c r="IP418" s="11"/>
      <c r="IS418" s="10"/>
      <c r="IT418" s="11"/>
    </row>
    <row r="419" spans="1:254" ht="12" customHeight="1">
      <c r="A419" s="8">
        <v>402</v>
      </c>
      <c r="C419" s="12" t="s">
        <v>26</v>
      </c>
      <c r="E419" s="10">
        <v>41512</v>
      </c>
      <c r="F419" s="11">
        <v>100</v>
      </c>
      <c r="G419" s="20">
        <v>1562388</v>
      </c>
      <c r="H419">
        <v>16.447187507353387</v>
      </c>
      <c r="J419" s="11"/>
      <c r="M419" s="10"/>
      <c r="N419" s="11"/>
      <c r="Q419" s="10"/>
      <c r="R419" s="11"/>
      <c r="U419" s="10"/>
      <c r="V419" s="11"/>
      <c r="Y419" s="10"/>
      <c r="Z419" s="11"/>
      <c r="AC419" s="10"/>
      <c r="AD419" s="11"/>
      <c r="AG419" s="10"/>
      <c r="AH419" s="11"/>
      <c r="AK419" s="10"/>
      <c r="AL419" s="11"/>
      <c r="AO419" s="10"/>
      <c r="AP419" s="11"/>
      <c r="AS419" s="10"/>
      <c r="AT419" s="11"/>
      <c r="AW419" s="10"/>
      <c r="AX419" s="11"/>
      <c r="BA419" s="10"/>
      <c r="BB419" s="11"/>
      <c r="BE419" s="10"/>
      <c r="BF419" s="11"/>
      <c r="BI419" s="10"/>
      <c r="BJ419" s="11"/>
      <c r="BM419" s="10"/>
      <c r="BN419" s="11"/>
      <c r="BQ419" s="10"/>
      <c r="BR419" s="11"/>
      <c r="BU419" s="10"/>
      <c r="BV419" s="11"/>
      <c r="BY419" s="10"/>
      <c r="BZ419" s="11"/>
      <c r="CC419" s="10"/>
      <c r="CD419" s="11"/>
      <c r="CG419" s="10"/>
      <c r="CH419" s="11"/>
      <c r="CK419" s="10"/>
      <c r="CL419" s="11"/>
      <c r="CO419" s="10"/>
      <c r="CP419" s="11"/>
      <c r="CS419" s="10"/>
      <c r="CT419" s="11"/>
      <c r="CW419" s="10"/>
      <c r="CX419" s="11"/>
      <c r="DA419" s="10"/>
      <c r="DB419" s="11"/>
      <c r="DE419" s="10"/>
      <c r="DF419" s="11"/>
      <c r="DI419" s="10"/>
      <c r="DJ419" s="11"/>
      <c r="DM419" s="10"/>
      <c r="DN419" s="11"/>
      <c r="DQ419" s="10"/>
      <c r="DR419" s="11"/>
      <c r="DU419" s="10"/>
      <c r="DV419" s="11"/>
      <c r="DY419" s="10"/>
      <c r="DZ419" s="11"/>
      <c r="EC419" s="10"/>
      <c r="ED419" s="11"/>
      <c r="EG419" s="10"/>
      <c r="EH419" s="11"/>
      <c r="EK419" s="10"/>
      <c r="EL419" s="11"/>
      <c r="EO419" s="10"/>
      <c r="EP419" s="11"/>
      <c r="ES419" s="10"/>
      <c r="ET419" s="11"/>
      <c r="EW419" s="10"/>
      <c r="EX419" s="11"/>
      <c r="FA419" s="10"/>
      <c r="FB419" s="11"/>
      <c r="FE419" s="10"/>
      <c r="FF419" s="11"/>
      <c r="FI419" s="10"/>
      <c r="FJ419" s="11"/>
      <c r="FM419" s="10"/>
      <c r="FN419" s="11"/>
      <c r="FQ419" s="10"/>
      <c r="FR419" s="11"/>
      <c r="FU419" s="10"/>
      <c r="FV419" s="11"/>
      <c r="FY419" s="10"/>
      <c r="FZ419" s="11"/>
      <c r="GC419" s="10"/>
      <c r="GD419" s="11"/>
      <c r="GG419" s="10"/>
      <c r="GH419" s="11"/>
      <c r="GK419" s="10"/>
      <c r="GL419" s="11"/>
      <c r="GO419" s="10"/>
      <c r="GP419" s="11"/>
      <c r="GS419" s="10"/>
      <c r="GT419" s="11"/>
      <c r="GW419" s="10"/>
      <c r="GX419" s="11"/>
      <c r="HA419" s="10"/>
      <c r="HB419" s="11"/>
      <c r="HE419" s="10"/>
      <c r="HF419" s="11"/>
      <c r="HI419" s="10"/>
      <c r="HJ419" s="11"/>
      <c r="HM419" s="10"/>
      <c r="HN419" s="11"/>
      <c r="HQ419" s="10"/>
      <c r="HR419" s="11"/>
      <c r="HU419" s="10"/>
      <c r="HV419" s="11"/>
      <c r="HY419" s="10"/>
      <c r="HZ419" s="11"/>
      <c r="IC419" s="10"/>
      <c r="ID419" s="11"/>
      <c r="IG419" s="10"/>
      <c r="IH419" s="11"/>
      <c r="IK419" s="10"/>
      <c r="IL419" s="11"/>
      <c r="IO419" s="10"/>
      <c r="IP419" s="11"/>
      <c r="IS419" s="10"/>
      <c r="IT419" s="11"/>
    </row>
    <row r="420" spans="1:254" ht="12" customHeight="1">
      <c r="A420" s="8">
        <v>403</v>
      </c>
      <c r="C420" s="12" t="s">
        <v>27</v>
      </c>
      <c r="E420" s="10">
        <v>238</v>
      </c>
      <c r="F420" s="11"/>
      <c r="J420" s="11"/>
      <c r="M420" s="10"/>
      <c r="N420" s="11"/>
      <c r="Q420" s="10"/>
      <c r="R420" s="11"/>
      <c r="U420" s="10"/>
      <c r="V420" s="11"/>
      <c r="Y420" s="10"/>
      <c r="Z420" s="11"/>
      <c r="AC420" s="10"/>
      <c r="AD420" s="11"/>
      <c r="AG420" s="10"/>
      <c r="AH420" s="11"/>
      <c r="AK420" s="10"/>
      <c r="AL420" s="11"/>
      <c r="AO420" s="10"/>
      <c r="AP420" s="11"/>
      <c r="AS420" s="10"/>
      <c r="AT420" s="11"/>
      <c r="AW420" s="10"/>
      <c r="AX420" s="11"/>
      <c r="BA420" s="10"/>
      <c r="BB420" s="11"/>
      <c r="BE420" s="10"/>
      <c r="BF420" s="11"/>
      <c r="BI420" s="10"/>
      <c r="BJ420" s="11"/>
      <c r="BM420" s="10"/>
      <c r="BN420" s="11"/>
      <c r="BQ420" s="10"/>
      <c r="BR420" s="11"/>
      <c r="BU420" s="10"/>
      <c r="BV420" s="11"/>
      <c r="BY420" s="10"/>
      <c r="BZ420" s="11"/>
      <c r="CC420" s="10"/>
      <c r="CD420" s="11"/>
      <c r="CG420" s="10"/>
      <c r="CH420" s="11"/>
      <c r="CK420" s="10"/>
      <c r="CL420" s="11"/>
      <c r="CO420" s="10"/>
      <c r="CP420" s="11"/>
      <c r="CS420" s="10"/>
      <c r="CT420" s="11"/>
      <c r="CW420" s="10"/>
      <c r="CX420" s="11"/>
      <c r="DA420" s="10"/>
      <c r="DB420" s="11"/>
      <c r="DE420" s="10"/>
      <c r="DF420" s="11"/>
      <c r="DI420" s="10"/>
      <c r="DJ420" s="11"/>
      <c r="DM420" s="10"/>
      <c r="DN420" s="11"/>
      <c r="DQ420" s="10"/>
      <c r="DR420" s="11"/>
      <c r="DU420" s="10"/>
      <c r="DV420" s="11"/>
      <c r="DY420" s="10"/>
      <c r="DZ420" s="11"/>
      <c r="EC420" s="10"/>
      <c r="ED420" s="11"/>
      <c r="EG420" s="10"/>
      <c r="EH420" s="11"/>
      <c r="EK420" s="10"/>
      <c r="EL420" s="11"/>
      <c r="EO420" s="10"/>
      <c r="EP420" s="11"/>
      <c r="ES420" s="10"/>
      <c r="ET420" s="11"/>
      <c r="EW420" s="10"/>
      <c r="EX420" s="11"/>
      <c r="FA420" s="10"/>
      <c r="FB420" s="11"/>
      <c r="FE420" s="10"/>
      <c r="FF420" s="11"/>
      <c r="FI420" s="10"/>
      <c r="FJ420" s="11"/>
      <c r="FM420" s="10"/>
      <c r="FN420" s="11"/>
      <c r="FQ420" s="10"/>
      <c r="FR420" s="11"/>
      <c r="FU420" s="10"/>
      <c r="FV420" s="11"/>
      <c r="FY420" s="10"/>
      <c r="FZ420" s="11"/>
      <c r="GC420" s="10"/>
      <c r="GD420" s="11"/>
      <c r="GG420" s="10"/>
      <c r="GH420" s="11"/>
      <c r="GK420" s="10"/>
      <c r="GL420" s="11"/>
      <c r="GO420" s="10"/>
      <c r="GP420" s="11"/>
      <c r="GS420" s="10"/>
      <c r="GT420" s="11"/>
      <c r="GW420" s="10"/>
      <c r="GX420" s="11"/>
      <c r="HA420" s="10"/>
      <c r="HB420" s="11"/>
      <c r="HE420" s="10"/>
      <c r="HF420" s="11"/>
      <c r="HI420" s="10"/>
      <c r="HJ420" s="11"/>
      <c r="HM420" s="10"/>
      <c r="HN420" s="11"/>
      <c r="HQ420" s="10"/>
      <c r="HR420" s="11"/>
      <c r="HU420" s="10"/>
      <c r="HV420" s="11"/>
      <c r="HY420" s="10"/>
      <c r="HZ420" s="11"/>
      <c r="IC420" s="10"/>
      <c r="ID420" s="11"/>
      <c r="IG420" s="10"/>
      <c r="IH420" s="11"/>
      <c r="IK420" s="10"/>
      <c r="IL420" s="11"/>
      <c r="IO420" s="10"/>
      <c r="IP420" s="11"/>
      <c r="IS420" s="10"/>
      <c r="IT420" s="11"/>
    </row>
    <row r="421" spans="1:254" ht="12" customHeight="1">
      <c r="A421" s="8">
        <v>404</v>
      </c>
      <c r="C421" s="12" t="s">
        <v>28</v>
      </c>
      <c r="E421" s="10">
        <v>41750</v>
      </c>
      <c r="F421" s="11"/>
      <c r="J421" s="11"/>
      <c r="M421" s="10"/>
      <c r="N421" s="11"/>
      <c r="Q421" s="10"/>
      <c r="R421" s="11"/>
      <c r="U421" s="10"/>
      <c r="V421" s="11"/>
      <c r="Y421" s="10"/>
      <c r="Z421" s="11"/>
      <c r="AC421" s="10"/>
      <c r="AD421" s="11"/>
      <c r="AG421" s="10"/>
      <c r="AH421" s="11"/>
      <c r="AK421" s="10"/>
      <c r="AL421" s="11"/>
      <c r="AO421" s="10"/>
      <c r="AP421" s="11"/>
      <c r="AS421" s="10"/>
      <c r="AT421" s="11"/>
      <c r="AW421" s="10"/>
      <c r="AX421" s="11"/>
      <c r="BA421" s="10"/>
      <c r="BB421" s="11"/>
      <c r="BE421" s="10"/>
      <c r="BF421" s="11"/>
      <c r="BI421" s="10"/>
      <c r="BJ421" s="11"/>
      <c r="BM421" s="10"/>
      <c r="BN421" s="11"/>
      <c r="BQ421" s="10"/>
      <c r="BR421" s="11"/>
      <c r="BU421" s="10"/>
      <c r="BV421" s="11"/>
      <c r="BY421" s="10"/>
      <c r="BZ421" s="11"/>
      <c r="CC421" s="10"/>
      <c r="CD421" s="11"/>
      <c r="CG421" s="10"/>
      <c r="CH421" s="11"/>
      <c r="CK421" s="10"/>
      <c r="CL421" s="11"/>
      <c r="CO421" s="10"/>
      <c r="CP421" s="11"/>
      <c r="CS421" s="10"/>
      <c r="CT421" s="11"/>
      <c r="CW421" s="10"/>
      <c r="CX421" s="11"/>
      <c r="DA421" s="10"/>
      <c r="DB421" s="11"/>
      <c r="DE421" s="10"/>
      <c r="DF421" s="11"/>
      <c r="DI421" s="10"/>
      <c r="DJ421" s="11"/>
      <c r="DM421" s="10"/>
      <c r="DN421" s="11"/>
      <c r="DQ421" s="10"/>
      <c r="DR421" s="11"/>
      <c r="DU421" s="10"/>
      <c r="DV421" s="11"/>
      <c r="DY421" s="10"/>
      <c r="DZ421" s="11"/>
      <c r="EC421" s="10"/>
      <c r="ED421" s="11"/>
      <c r="EG421" s="10"/>
      <c r="EH421" s="11"/>
      <c r="EK421" s="10"/>
      <c r="EL421" s="11"/>
      <c r="EO421" s="10"/>
      <c r="EP421" s="11"/>
      <c r="ES421" s="10"/>
      <c r="ET421" s="11"/>
      <c r="EW421" s="10"/>
      <c r="EX421" s="11"/>
      <c r="FA421" s="10"/>
      <c r="FB421" s="11"/>
      <c r="FE421" s="10"/>
      <c r="FF421" s="11"/>
      <c r="FI421" s="10"/>
      <c r="FJ421" s="11"/>
      <c r="FM421" s="10"/>
      <c r="FN421" s="11"/>
      <c r="FQ421" s="10"/>
      <c r="FR421" s="11"/>
      <c r="FU421" s="10"/>
      <c r="FV421" s="11"/>
      <c r="FY421" s="10"/>
      <c r="FZ421" s="11"/>
      <c r="GC421" s="10"/>
      <c r="GD421" s="11"/>
      <c r="GG421" s="10"/>
      <c r="GH421" s="11"/>
      <c r="GK421" s="10"/>
      <c r="GL421" s="11"/>
      <c r="GO421" s="10"/>
      <c r="GP421" s="11"/>
      <c r="GS421" s="10"/>
      <c r="GT421" s="11"/>
      <c r="GW421" s="10"/>
      <c r="GX421" s="11"/>
      <c r="HA421" s="10"/>
      <c r="HB421" s="11"/>
      <c r="HE421" s="10"/>
      <c r="HF421" s="11"/>
      <c r="HI421" s="10"/>
      <c r="HJ421" s="11"/>
      <c r="HM421" s="10"/>
      <c r="HN421" s="11"/>
      <c r="HQ421" s="10"/>
      <c r="HR421" s="11"/>
      <c r="HU421" s="10"/>
      <c r="HV421" s="11"/>
      <c r="HY421" s="10"/>
      <c r="HZ421" s="11"/>
      <c r="IC421" s="10"/>
      <c r="ID421" s="11"/>
      <c r="IG421" s="10"/>
      <c r="IH421" s="11"/>
      <c r="IK421" s="10"/>
      <c r="IL421" s="11"/>
      <c r="IO421" s="10"/>
      <c r="IP421" s="11"/>
      <c r="IS421" s="10"/>
      <c r="IT421" s="11"/>
    </row>
    <row r="422" spans="1:254" ht="12" customHeight="1">
      <c r="A422" s="8">
        <v>405</v>
      </c>
      <c r="E422" s="10"/>
      <c r="F422" s="11"/>
      <c r="J422" s="11"/>
      <c r="M422" s="10"/>
      <c r="N422" s="11"/>
      <c r="Q422" s="10"/>
      <c r="R422" s="11"/>
      <c r="U422" s="10"/>
      <c r="V422" s="11"/>
      <c r="Y422" s="10"/>
      <c r="Z422" s="11"/>
      <c r="AC422" s="10"/>
      <c r="AD422" s="11"/>
      <c r="AG422" s="10"/>
      <c r="AH422" s="11"/>
      <c r="AK422" s="10"/>
      <c r="AL422" s="11"/>
      <c r="AO422" s="10"/>
      <c r="AP422" s="11"/>
      <c r="AS422" s="10"/>
      <c r="AT422" s="11"/>
      <c r="AW422" s="10"/>
      <c r="AX422" s="11"/>
      <c r="BA422" s="10"/>
      <c r="BB422" s="11"/>
      <c r="BE422" s="10"/>
      <c r="BF422" s="11"/>
      <c r="BI422" s="10"/>
      <c r="BJ422" s="11"/>
      <c r="BM422" s="10"/>
      <c r="BN422" s="11"/>
      <c r="BQ422" s="10"/>
      <c r="BR422" s="11"/>
      <c r="BU422" s="10"/>
      <c r="BV422" s="11"/>
      <c r="BY422" s="10"/>
      <c r="BZ422" s="11"/>
      <c r="CC422" s="10"/>
      <c r="CD422" s="11"/>
      <c r="CG422" s="10"/>
      <c r="CH422" s="11"/>
      <c r="CK422" s="10"/>
      <c r="CL422" s="11"/>
      <c r="CO422" s="10"/>
      <c r="CP422" s="11"/>
      <c r="CS422" s="10"/>
      <c r="CT422" s="11"/>
      <c r="CW422" s="10"/>
      <c r="CX422" s="11"/>
      <c r="DA422" s="10"/>
      <c r="DB422" s="11"/>
      <c r="DE422" s="10"/>
      <c r="DF422" s="11"/>
      <c r="DI422" s="10"/>
      <c r="DJ422" s="11"/>
      <c r="DM422" s="10"/>
      <c r="DN422" s="11"/>
      <c r="DQ422" s="10"/>
      <c r="DR422" s="11"/>
      <c r="DU422" s="10"/>
      <c r="DV422" s="11"/>
      <c r="DY422" s="10"/>
      <c r="DZ422" s="11"/>
      <c r="EC422" s="10"/>
      <c r="ED422" s="11"/>
      <c r="EG422" s="10"/>
      <c r="EH422" s="11"/>
      <c r="EK422" s="10"/>
      <c r="EL422" s="11"/>
      <c r="EO422" s="10"/>
      <c r="EP422" s="11"/>
      <c r="ES422" s="10"/>
      <c r="ET422" s="11"/>
      <c r="EW422" s="10"/>
      <c r="EX422" s="11"/>
      <c r="FA422" s="10"/>
      <c r="FB422" s="11"/>
      <c r="FE422" s="10"/>
      <c r="FF422" s="11"/>
      <c r="FI422" s="10"/>
      <c r="FJ422" s="11"/>
      <c r="FM422" s="10"/>
      <c r="FN422" s="11"/>
      <c r="FQ422" s="10"/>
      <c r="FR422" s="11"/>
      <c r="FU422" s="10"/>
      <c r="FV422" s="11"/>
      <c r="FY422" s="10"/>
      <c r="FZ422" s="11"/>
      <c r="GC422" s="10"/>
      <c r="GD422" s="11"/>
      <c r="GG422" s="10"/>
      <c r="GH422" s="11"/>
      <c r="GK422" s="10"/>
      <c r="GL422" s="11"/>
      <c r="GO422" s="10"/>
      <c r="GP422" s="11"/>
      <c r="GS422" s="10"/>
      <c r="GT422" s="11"/>
      <c r="GW422" s="10"/>
      <c r="GX422" s="11"/>
      <c r="HA422" s="10"/>
      <c r="HB422" s="11"/>
      <c r="HE422" s="10"/>
      <c r="HF422" s="11"/>
      <c r="HI422" s="10"/>
      <c r="HJ422" s="11"/>
      <c r="HM422" s="10"/>
      <c r="HN422" s="11"/>
      <c r="HQ422" s="10"/>
      <c r="HR422" s="11"/>
      <c r="HU422" s="10"/>
      <c r="HV422" s="11"/>
      <c r="HY422" s="10"/>
      <c r="HZ422" s="11"/>
      <c r="IC422" s="10"/>
      <c r="ID422" s="11"/>
      <c r="IG422" s="10"/>
      <c r="IH422" s="11"/>
      <c r="IK422" s="10"/>
      <c r="IL422" s="11"/>
      <c r="IO422" s="10"/>
      <c r="IP422" s="11"/>
      <c r="IS422" s="10"/>
      <c r="IT422" s="11"/>
    </row>
    <row r="423" spans="1:254" ht="12" customHeight="1">
      <c r="A423" s="8">
        <v>406</v>
      </c>
      <c r="B423" s="9" t="s">
        <v>306</v>
      </c>
      <c r="E423" s="10"/>
      <c r="F423" s="11"/>
      <c r="J423" s="11"/>
      <c r="M423" s="10"/>
      <c r="N423" s="11"/>
      <c r="Q423" s="10"/>
      <c r="R423" s="11"/>
      <c r="U423" s="10"/>
      <c r="V423" s="11"/>
      <c r="Y423" s="10"/>
      <c r="Z423" s="11"/>
      <c r="AC423" s="10"/>
      <c r="AD423" s="11"/>
      <c r="AG423" s="10"/>
      <c r="AH423" s="11"/>
      <c r="AK423" s="10"/>
      <c r="AL423" s="11"/>
      <c r="AO423" s="10"/>
      <c r="AP423" s="11"/>
      <c r="AS423" s="10"/>
      <c r="AT423" s="11"/>
      <c r="AW423" s="10"/>
      <c r="AX423" s="11"/>
      <c r="BA423" s="10"/>
      <c r="BB423" s="11"/>
      <c r="BE423" s="10"/>
      <c r="BF423" s="11"/>
      <c r="BI423" s="10"/>
      <c r="BJ423" s="11"/>
      <c r="BM423" s="10"/>
      <c r="BN423" s="11"/>
      <c r="BQ423" s="10"/>
      <c r="BR423" s="11"/>
      <c r="BU423" s="10"/>
      <c r="BV423" s="11"/>
      <c r="BY423" s="10"/>
      <c r="BZ423" s="11"/>
      <c r="CC423" s="10"/>
      <c r="CD423" s="11"/>
      <c r="CG423" s="10"/>
      <c r="CH423" s="11"/>
      <c r="CK423" s="10"/>
      <c r="CL423" s="11"/>
      <c r="CO423" s="10"/>
      <c r="CP423" s="11"/>
      <c r="CS423" s="10"/>
      <c r="CT423" s="11"/>
      <c r="CW423" s="10"/>
      <c r="CX423" s="11"/>
      <c r="DA423" s="10"/>
      <c r="DB423" s="11"/>
      <c r="DE423" s="10"/>
      <c r="DF423" s="11"/>
      <c r="DI423" s="10"/>
      <c r="DJ423" s="11"/>
      <c r="DM423" s="10"/>
      <c r="DN423" s="11"/>
      <c r="DQ423" s="10"/>
      <c r="DR423" s="11"/>
      <c r="DU423" s="10"/>
      <c r="DV423" s="11"/>
      <c r="DY423" s="10"/>
      <c r="DZ423" s="11"/>
      <c r="EC423" s="10"/>
      <c r="ED423" s="11"/>
      <c r="EG423" s="10"/>
      <c r="EH423" s="11"/>
      <c r="EK423" s="10"/>
      <c r="EL423" s="11"/>
      <c r="EO423" s="10"/>
      <c r="EP423" s="11"/>
      <c r="ES423" s="10"/>
      <c r="ET423" s="11"/>
      <c r="EW423" s="10"/>
      <c r="EX423" s="11"/>
      <c r="FA423" s="10"/>
      <c r="FB423" s="11"/>
      <c r="FE423" s="10"/>
      <c r="FF423" s="11"/>
      <c r="FI423" s="10"/>
      <c r="FJ423" s="11"/>
      <c r="FM423" s="10"/>
      <c r="FN423" s="11"/>
      <c r="FQ423" s="10"/>
      <c r="FR423" s="11"/>
      <c r="FU423" s="10"/>
      <c r="FV423" s="11"/>
      <c r="FY423" s="10"/>
      <c r="FZ423" s="11"/>
      <c r="GC423" s="10"/>
      <c r="GD423" s="11"/>
      <c r="GG423" s="10"/>
      <c r="GH423" s="11"/>
      <c r="GK423" s="10"/>
      <c r="GL423" s="11"/>
      <c r="GO423" s="10"/>
      <c r="GP423" s="11"/>
      <c r="GS423" s="10"/>
      <c r="GT423" s="11"/>
      <c r="GW423" s="10"/>
      <c r="GX423" s="11"/>
      <c r="HA423" s="10"/>
      <c r="HB423" s="11"/>
      <c r="HE423" s="10"/>
      <c r="HF423" s="11"/>
      <c r="HI423" s="10"/>
      <c r="HJ423" s="11"/>
      <c r="HM423" s="10"/>
      <c r="HN423" s="11"/>
      <c r="HQ423" s="10"/>
      <c r="HR423" s="11"/>
      <c r="HU423" s="10"/>
      <c r="HV423" s="11"/>
      <c r="HY423" s="10"/>
      <c r="HZ423" s="11"/>
      <c r="IC423" s="10"/>
      <c r="ID423" s="11"/>
      <c r="IG423" s="10"/>
      <c r="IH423" s="11"/>
      <c r="IK423" s="10"/>
      <c r="IL423" s="11"/>
      <c r="IO423" s="10"/>
      <c r="IP423" s="11"/>
      <c r="IS423" s="10"/>
      <c r="IT423" s="11"/>
    </row>
    <row r="424" spans="1:254" ht="12" customHeight="1">
      <c r="A424" s="8">
        <v>407</v>
      </c>
      <c r="C424" s="12" t="s">
        <v>307</v>
      </c>
      <c r="D424" s="12" t="s">
        <v>54</v>
      </c>
      <c r="E424" s="10">
        <v>2605</v>
      </c>
      <c r="F424" s="11">
        <v>4.8912839385632205</v>
      </c>
      <c r="J424" s="11"/>
      <c r="K424" s="13"/>
      <c r="M424" s="10"/>
      <c r="N424" s="11"/>
      <c r="Q424" s="10"/>
      <c r="R424" s="11"/>
      <c r="U424" s="10"/>
      <c r="V424" s="11"/>
      <c r="Y424" s="10"/>
      <c r="Z424" s="11"/>
      <c r="AC424" s="10"/>
      <c r="AD424" s="11"/>
      <c r="AG424" s="10"/>
      <c r="AH424" s="11"/>
      <c r="AK424" s="10"/>
      <c r="AL424" s="11"/>
      <c r="AO424" s="10"/>
      <c r="AP424" s="11"/>
      <c r="AS424" s="10"/>
      <c r="AT424" s="11"/>
      <c r="AW424" s="10"/>
      <c r="AX424" s="11"/>
      <c r="BA424" s="10"/>
      <c r="BB424" s="11"/>
      <c r="BE424" s="10"/>
      <c r="BF424" s="11"/>
      <c r="BI424" s="10"/>
      <c r="BJ424" s="11"/>
      <c r="BM424" s="10"/>
      <c r="BN424" s="11"/>
      <c r="BQ424" s="10"/>
      <c r="BR424" s="11"/>
      <c r="BU424" s="10"/>
      <c r="BV424" s="11"/>
      <c r="BY424" s="10"/>
      <c r="BZ424" s="11"/>
      <c r="CC424" s="10"/>
      <c r="CD424" s="11"/>
      <c r="CG424" s="10"/>
      <c r="CH424" s="11"/>
      <c r="CK424" s="10"/>
      <c r="CL424" s="11"/>
      <c r="CO424" s="10"/>
      <c r="CP424" s="11"/>
      <c r="CS424" s="10"/>
      <c r="CT424" s="11"/>
      <c r="CW424" s="10"/>
      <c r="CX424" s="11"/>
      <c r="DA424" s="10"/>
      <c r="DB424" s="11"/>
      <c r="DE424" s="10"/>
      <c r="DF424" s="11"/>
      <c r="DI424" s="10"/>
      <c r="DJ424" s="11"/>
      <c r="DM424" s="10"/>
      <c r="DN424" s="11"/>
      <c r="DQ424" s="10"/>
      <c r="DR424" s="11"/>
      <c r="DU424" s="10"/>
      <c r="DV424" s="11"/>
      <c r="DY424" s="10"/>
      <c r="DZ424" s="11"/>
      <c r="EC424" s="10"/>
      <c r="ED424" s="11"/>
      <c r="EG424" s="10"/>
      <c r="EH424" s="11"/>
      <c r="EK424" s="10"/>
      <c r="EL424" s="11"/>
      <c r="EO424" s="10"/>
      <c r="EP424" s="11"/>
      <c r="ES424" s="10"/>
      <c r="ET424" s="11"/>
      <c r="EW424" s="10"/>
      <c r="EX424" s="11"/>
      <c r="FA424" s="10"/>
      <c r="FB424" s="11"/>
      <c r="FE424" s="10"/>
      <c r="FF424" s="11"/>
      <c r="FI424" s="10"/>
      <c r="FJ424" s="11"/>
      <c r="FM424" s="10"/>
      <c r="FN424" s="11"/>
      <c r="FQ424" s="10"/>
      <c r="FR424" s="11"/>
      <c r="FU424" s="10"/>
      <c r="FV424" s="11"/>
      <c r="FY424" s="10"/>
      <c r="FZ424" s="11"/>
      <c r="GC424" s="10"/>
      <c r="GD424" s="11"/>
      <c r="GG424" s="10"/>
      <c r="GH424" s="11"/>
      <c r="GK424" s="10"/>
      <c r="GL424" s="11"/>
      <c r="GO424" s="10"/>
      <c r="GP424" s="11"/>
      <c r="GS424" s="10"/>
      <c r="GT424" s="11"/>
      <c r="GW424" s="10"/>
      <c r="GX424" s="11"/>
      <c r="HA424" s="10"/>
      <c r="HB424" s="11"/>
      <c r="HE424" s="10"/>
      <c r="HF424" s="11"/>
      <c r="HI424" s="10"/>
      <c r="HJ424" s="11"/>
      <c r="HM424" s="10"/>
      <c r="HN424" s="11"/>
      <c r="HQ424" s="10"/>
      <c r="HR424" s="11"/>
      <c r="HU424" s="10"/>
      <c r="HV424" s="11"/>
      <c r="HY424" s="10"/>
      <c r="HZ424" s="11"/>
      <c r="IC424" s="10"/>
      <c r="ID424" s="11"/>
      <c r="IG424" s="10"/>
      <c r="IH424" s="11"/>
      <c r="IK424" s="10"/>
      <c r="IL424" s="11"/>
      <c r="IO424" s="10"/>
      <c r="IP424" s="11"/>
      <c r="IS424" s="10"/>
      <c r="IT424" s="11"/>
    </row>
    <row r="425" spans="1:254" ht="12" customHeight="1">
      <c r="A425" s="8">
        <v>408</v>
      </c>
      <c r="C425" s="12" t="s">
        <v>308</v>
      </c>
      <c r="D425" s="12" t="s">
        <v>46</v>
      </c>
      <c r="E425" s="10">
        <v>976</v>
      </c>
      <c r="F425" s="11">
        <v>1.832588531300462</v>
      </c>
      <c r="J425" s="11"/>
      <c r="K425" s="13"/>
      <c r="M425" s="10"/>
      <c r="N425" s="11"/>
      <c r="Q425" s="10"/>
      <c r="R425" s="11"/>
      <c r="U425" s="10"/>
      <c r="V425" s="11"/>
      <c r="Y425" s="10"/>
      <c r="Z425" s="11"/>
      <c r="AC425" s="10"/>
      <c r="AD425" s="11"/>
      <c r="AG425" s="10"/>
      <c r="AH425" s="11"/>
      <c r="AK425" s="10"/>
      <c r="AL425" s="11"/>
      <c r="AO425" s="10"/>
      <c r="AP425" s="11"/>
      <c r="AS425" s="10"/>
      <c r="AT425" s="11"/>
      <c r="AW425" s="10"/>
      <c r="AX425" s="11"/>
      <c r="BA425" s="10"/>
      <c r="BB425" s="11"/>
      <c r="BE425" s="10"/>
      <c r="BF425" s="11"/>
      <c r="BI425" s="10"/>
      <c r="BJ425" s="11"/>
      <c r="BM425" s="10"/>
      <c r="BN425" s="11"/>
      <c r="BQ425" s="10"/>
      <c r="BR425" s="11"/>
      <c r="BU425" s="10"/>
      <c r="BV425" s="11"/>
      <c r="BY425" s="10"/>
      <c r="BZ425" s="11"/>
      <c r="CC425" s="10"/>
      <c r="CD425" s="11"/>
      <c r="CG425" s="10"/>
      <c r="CH425" s="11"/>
      <c r="CK425" s="10"/>
      <c r="CL425" s="11"/>
      <c r="CO425" s="10"/>
      <c r="CP425" s="11"/>
      <c r="CS425" s="10"/>
      <c r="CT425" s="11"/>
      <c r="CW425" s="10"/>
      <c r="CX425" s="11"/>
      <c r="DA425" s="10"/>
      <c r="DB425" s="11"/>
      <c r="DE425" s="10"/>
      <c r="DF425" s="11"/>
      <c r="DI425" s="10"/>
      <c r="DJ425" s="11"/>
      <c r="DM425" s="10"/>
      <c r="DN425" s="11"/>
      <c r="DQ425" s="10"/>
      <c r="DR425" s="11"/>
      <c r="DU425" s="10"/>
      <c r="DV425" s="11"/>
      <c r="DY425" s="10"/>
      <c r="DZ425" s="11"/>
      <c r="EC425" s="10"/>
      <c r="ED425" s="11"/>
      <c r="EG425" s="10"/>
      <c r="EH425" s="11"/>
      <c r="EK425" s="10"/>
      <c r="EL425" s="11"/>
      <c r="EO425" s="10"/>
      <c r="EP425" s="11"/>
      <c r="ES425" s="10"/>
      <c r="ET425" s="11"/>
      <c r="EW425" s="10"/>
      <c r="EX425" s="11"/>
      <c r="FA425" s="10"/>
      <c r="FB425" s="11"/>
      <c r="FE425" s="10"/>
      <c r="FF425" s="11"/>
      <c r="FI425" s="10"/>
      <c r="FJ425" s="11"/>
      <c r="FM425" s="10"/>
      <c r="FN425" s="11"/>
      <c r="FQ425" s="10"/>
      <c r="FR425" s="11"/>
      <c r="FU425" s="10"/>
      <c r="FV425" s="11"/>
      <c r="FY425" s="10"/>
      <c r="FZ425" s="11"/>
      <c r="GC425" s="10"/>
      <c r="GD425" s="11"/>
      <c r="GG425" s="10"/>
      <c r="GH425" s="11"/>
      <c r="GK425" s="10"/>
      <c r="GL425" s="11"/>
      <c r="GO425" s="10"/>
      <c r="GP425" s="11"/>
      <c r="GS425" s="10"/>
      <c r="GT425" s="11"/>
      <c r="GW425" s="10"/>
      <c r="GX425" s="11"/>
      <c r="HA425" s="10"/>
      <c r="HB425" s="11"/>
      <c r="HE425" s="10"/>
      <c r="HF425" s="11"/>
      <c r="HI425" s="10"/>
      <c r="HJ425" s="11"/>
      <c r="HM425" s="10"/>
      <c r="HN425" s="11"/>
      <c r="HQ425" s="10"/>
      <c r="HR425" s="11"/>
      <c r="HU425" s="10"/>
      <c r="HV425" s="11"/>
      <c r="HY425" s="10"/>
      <c r="HZ425" s="11"/>
      <c r="IC425" s="10"/>
      <c r="ID425" s="11"/>
      <c r="IG425" s="10"/>
      <c r="IH425" s="11"/>
      <c r="IK425" s="10"/>
      <c r="IL425" s="11"/>
      <c r="IO425" s="10"/>
      <c r="IP425" s="11"/>
      <c r="IS425" s="10"/>
      <c r="IT425" s="11"/>
    </row>
    <row r="426" spans="1:254" ht="12" customHeight="1">
      <c r="A426" s="8">
        <v>409</v>
      </c>
      <c r="C426" s="12" t="s">
        <v>309</v>
      </c>
      <c r="D426" s="12" t="s">
        <v>70</v>
      </c>
      <c r="E426" s="10">
        <v>1618</v>
      </c>
      <c r="F426" s="11">
        <v>3.0380412332419544</v>
      </c>
      <c r="J426" s="11"/>
      <c r="K426" s="13"/>
      <c r="M426" s="10"/>
      <c r="N426" s="11"/>
      <c r="Q426" s="10"/>
      <c r="R426" s="11"/>
      <c r="U426" s="10"/>
      <c r="V426" s="11"/>
      <c r="Y426" s="10"/>
      <c r="Z426" s="11"/>
      <c r="AC426" s="10"/>
      <c r="AD426" s="11"/>
      <c r="AG426" s="10"/>
      <c r="AH426" s="11"/>
      <c r="AK426" s="10"/>
      <c r="AL426" s="11"/>
      <c r="AO426" s="10"/>
      <c r="AP426" s="11"/>
      <c r="AS426" s="10"/>
      <c r="AT426" s="11"/>
      <c r="AW426" s="10"/>
      <c r="AX426" s="11"/>
      <c r="BA426" s="10"/>
      <c r="BB426" s="11"/>
      <c r="BE426" s="10"/>
      <c r="BF426" s="11"/>
      <c r="BI426" s="10"/>
      <c r="BJ426" s="11"/>
      <c r="BM426" s="10"/>
      <c r="BN426" s="11"/>
      <c r="BQ426" s="10"/>
      <c r="BR426" s="11"/>
      <c r="BU426" s="10"/>
      <c r="BV426" s="11"/>
      <c r="BY426" s="10"/>
      <c r="BZ426" s="11"/>
      <c r="CC426" s="10"/>
      <c r="CD426" s="11"/>
      <c r="CG426" s="10"/>
      <c r="CH426" s="11"/>
      <c r="CK426" s="10"/>
      <c r="CL426" s="11"/>
      <c r="CO426" s="10"/>
      <c r="CP426" s="11"/>
      <c r="CS426" s="10"/>
      <c r="CT426" s="11"/>
      <c r="CW426" s="10"/>
      <c r="CX426" s="11"/>
      <c r="DA426" s="10"/>
      <c r="DB426" s="11"/>
      <c r="DE426" s="10"/>
      <c r="DF426" s="11"/>
      <c r="DI426" s="10"/>
      <c r="DJ426" s="11"/>
      <c r="DM426" s="10"/>
      <c r="DN426" s="11"/>
      <c r="DQ426" s="10"/>
      <c r="DR426" s="11"/>
      <c r="DU426" s="10"/>
      <c r="DV426" s="11"/>
      <c r="DY426" s="10"/>
      <c r="DZ426" s="11"/>
      <c r="EC426" s="10"/>
      <c r="ED426" s="11"/>
      <c r="EG426" s="10"/>
      <c r="EH426" s="11"/>
      <c r="EK426" s="10"/>
      <c r="EL426" s="11"/>
      <c r="EO426" s="10"/>
      <c r="EP426" s="11"/>
      <c r="ES426" s="10"/>
      <c r="ET426" s="11"/>
      <c r="EW426" s="10"/>
      <c r="EX426" s="11"/>
      <c r="FA426" s="10"/>
      <c r="FB426" s="11"/>
      <c r="FE426" s="10"/>
      <c r="FF426" s="11"/>
      <c r="FI426" s="10"/>
      <c r="FJ426" s="11"/>
      <c r="FM426" s="10"/>
      <c r="FN426" s="11"/>
      <c r="FQ426" s="10"/>
      <c r="FR426" s="11"/>
      <c r="FU426" s="10"/>
      <c r="FV426" s="11"/>
      <c r="FY426" s="10"/>
      <c r="FZ426" s="11"/>
      <c r="GC426" s="10"/>
      <c r="GD426" s="11"/>
      <c r="GG426" s="10"/>
      <c r="GH426" s="11"/>
      <c r="GK426" s="10"/>
      <c r="GL426" s="11"/>
      <c r="GO426" s="10"/>
      <c r="GP426" s="11"/>
      <c r="GS426" s="10"/>
      <c r="GT426" s="11"/>
      <c r="GW426" s="10"/>
      <c r="GX426" s="11"/>
      <c r="HA426" s="10"/>
      <c r="HB426" s="11"/>
      <c r="HE426" s="10"/>
      <c r="HF426" s="11"/>
      <c r="HI426" s="10"/>
      <c r="HJ426" s="11"/>
      <c r="HM426" s="10"/>
      <c r="HN426" s="11"/>
      <c r="HQ426" s="10"/>
      <c r="HR426" s="11"/>
      <c r="HU426" s="10"/>
      <c r="HV426" s="11"/>
      <c r="HY426" s="10"/>
      <c r="HZ426" s="11"/>
      <c r="IC426" s="10"/>
      <c r="ID426" s="11"/>
      <c r="IG426" s="10"/>
      <c r="IH426" s="11"/>
      <c r="IK426" s="10"/>
      <c r="IL426" s="11"/>
      <c r="IO426" s="10"/>
      <c r="IP426" s="11"/>
      <c r="IS426" s="10"/>
      <c r="IT426" s="11"/>
    </row>
    <row r="427" spans="1:254" ht="12" customHeight="1">
      <c r="A427" s="15">
        <v>410</v>
      </c>
      <c r="B427" s="15" t="s">
        <v>61</v>
      </c>
      <c r="C427" s="15" t="s">
        <v>310</v>
      </c>
      <c r="D427" s="15" t="s">
        <v>16</v>
      </c>
      <c r="E427" s="15">
        <v>4993</v>
      </c>
      <c r="F427" s="15">
        <v>9.375117353261482</v>
      </c>
      <c r="G427" s="15"/>
      <c r="H427" s="14">
        <v>1</v>
      </c>
      <c r="J427" s="11"/>
      <c r="K427" s="13"/>
      <c r="M427" s="10"/>
      <c r="N427" s="11"/>
      <c r="Q427" s="10"/>
      <c r="R427" s="11"/>
      <c r="U427" s="10"/>
      <c r="V427" s="11"/>
      <c r="Y427" s="10"/>
      <c r="Z427" s="11"/>
      <c r="AC427" s="10"/>
      <c r="AD427" s="11"/>
      <c r="AG427" s="10"/>
      <c r="AH427" s="11"/>
      <c r="AK427" s="10"/>
      <c r="AL427" s="11"/>
      <c r="AO427" s="10"/>
      <c r="AP427" s="11"/>
      <c r="AS427" s="10"/>
      <c r="AT427" s="11"/>
      <c r="AW427" s="10"/>
      <c r="AX427" s="11"/>
      <c r="BA427" s="10"/>
      <c r="BB427" s="11"/>
      <c r="BE427" s="10"/>
      <c r="BF427" s="11"/>
      <c r="BI427" s="10"/>
      <c r="BJ427" s="11"/>
      <c r="BM427" s="10"/>
      <c r="BN427" s="11"/>
      <c r="BQ427" s="10"/>
      <c r="BR427" s="11"/>
      <c r="BU427" s="10"/>
      <c r="BV427" s="11"/>
      <c r="BY427" s="10"/>
      <c r="BZ427" s="11"/>
      <c r="CC427" s="10"/>
      <c r="CD427" s="11"/>
      <c r="CG427" s="10"/>
      <c r="CH427" s="11"/>
      <c r="CK427" s="10"/>
      <c r="CL427" s="11"/>
      <c r="CO427" s="10"/>
      <c r="CP427" s="11"/>
      <c r="CS427" s="10"/>
      <c r="CT427" s="11"/>
      <c r="CW427" s="10"/>
      <c r="CX427" s="11"/>
      <c r="DA427" s="10"/>
      <c r="DB427" s="11"/>
      <c r="DE427" s="10"/>
      <c r="DF427" s="11"/>
      <c r="DI427" s="10"/>
      <c r="DJ427" s="11"/>
      <c r="DM427" s="10"/>
      <c r="DN427" s="11"/>
      <c r="DQ427" s="10"/>
      <c r="DR427" s="11"/>
      <c r="DU427" s="10"/>
      <c r="DV427" s="11"/>
      <c r="DY427" s="10"/>
      <c r="DZ427" s="11"/>
      <c r="EC427" s="10"/>
      <c r="ED427" s="11"/>
      <c r="EG427" s="10"/>
      <c r="EH427" s="11"/>
      <c r="EK427" s="10"/>
      <c r="EL427" s="11"/>
      <c r="EO427" s="10"/>
      <c r="EP427" s="11"/>
      <c r="ES427" s="10"/>
      <c r="ET427" s="11"/>
      <c r="EW427" s="10"/>
      <c r="EX427" s="11"/>
      <c r="FA427" s="10"/>
      <c r="FB427" s="11"/>
      <c r="FE427" s="10"/>
      <c r="FF427" s="11"/>
      <c r="FI427" s="10"/>
      <c r="FJ427" s="11"/>
      <c r="FM427" s="10"/>
      <c r="FN427" s="11"/>
      <c r="FQ427" s="10"/>
      <c r="FR427" s="11"/>
      <c r="FU427" s="10"/>
      <c r="FV427" s="11"/>
      <c r="FY427" s="10"/>
      <c r="FZ427" s="11"/>
      <c r="GC427" s="10"/>
      <c r="GD427" s="11"/>
      <c r="GG427" s="10"/>
      <c r="GH427" s="11"/>
      <c r="GK427" s="10"/>
      <c r="GL427" s="11"/>
      <c r="GO427" s="10"/>
      <c r="GP427" s="11"/>
      <c r="GS427" s="10"/>
      <c r="GT427" s="11"/>
      <c r="GW427" s="10"/>
      <c r="GX427" s="11"/>
      <c r="HA427" s="10"/>
      <c r="HB427" s="11"/>
      <c r="HE427" s="10"/>
      <c r="HF427" s="11"/>
      <c r="HI427" s="10"/>
      <c r="HJ427" s="11"/>
      <c r="HM427" s="10"/>
      <c r="HN427" s="11"/>
      <c r="HQ427" s="10"/>
      <c r="HR427" s="11"/>
      <c r="HU427" s="10"/>
      <c r="HV427" s="11"/>
      <c r="HY427" s="10"/>
      <c r="HZ427" s="11"/>
      <c r="IC427" s="10"/>
      <c r="ID427" s="11"/>
      <c r="IG427" s="10"/>
      <c r="IH427" s="11"/>
      <c r="IK427" s="10"/>
      <c r="IL427" s="11"/>
      <c r="IO427" s="10"/>
      <c r="IP427" s="11"/>
      <c r="IS427" s="10"/>
      <c r="IT427" s="11"/>
    </row>
    <row r="428" spans="1:254" ht="12" customHeight="1">
      <c r="A428" s="8">
        <v>411</v>
      </c>
      <c r="C428" s="12" t="s">
        <v>311</v>
      </c>
      <c r="D428" s="12" t="s">
        <v>25</v>
      </c>
      <c r="E428" s="10">
        <v>14169</v>
      </c>
      <c r="F428" s="11">
        <v>26.604453790979758</v>
      </c>
      <c r="J428" s="11"/>
      <c r="K428" s="13"/>
      <c r="M428" s="10"/>
      <c r="N428" s="11"/>
      <c r="Q428" s="10"/>
      <c r="R428" s="11"/>
      <c r="U428" s="10"/>
      <c r="V428" s="11"/>
      <c r="Y428" s="10"/>
      <c r="Z428" s="11"/>
      <c r="AC428" s="10"/>
      <c r="AD428" s="11"/>
      <c r="AG428" s="10"/>
      <c r="AH428" s="11"/>
      <c r="AK428" s="10"/>
      <c r="AL428" s="11"/>
      <c r="AO428" s="10"/>
      <c r="AP428" s="11"/>
      <c r="AS428" s="10"/>
      <c r="AT428" s="11"/>
      <c r="AW428" s="10"/>
      <c r="AX428" s="11"/>
      <c r="BA428" s="10"/>
      <c r="BB428" s="11"/>
      <c r="BE428" s="10"/>
      <c r="BF428" s="11"/>
      <c r="BI428" s="10"/>
      <c r="BJ428" s="11"/>
      <c r="BM428" s="10"/>
      <c r="BN428" s="11"/>
      <c r="BQ428" s="10"/>
      <c r="BR428" s="11"/>
      <c r="BU428" s="10"/>
      <c r="BV428" s="11"/>
      <c r="BY428" s="10"/>
      <c r="BZ428" s="11"/>
      <c r="CC428" s="10"/>
      <c r="CD428" s="11"/>
      <c r="CG428" s="10"/>
      <c r="CH428" s="11"/>
      <c r="CK428" s="10"/>
      <c r="CL428" s="11"/>
      <c r="CO428" s="10"/>
      <c r="CP428" s="11"/>
      <c r="CS428" s="10"/>
      <c r="CT428" s="11"/>
      <c r="CW428" s="10"/>
      <c r="CX428" s="11"/>
      <c r="DA428" s="10"/>
      <c r="DB428" s="11"/>
      <c r="DE428" s="10"/>
      <c r="DF428" s="11"/>
      <c r="DI428" s="10"/>
      <c r="DJ428" s="11"/>
      <c r="DM428" s="10"/>
      <c r="DN428" s="11"/>
      <c r="DQ428" s="10"/>
      <c r="DR428" s="11"/>
      <c r="DU428" s="10"/>
      <c r="DV428" s="11"/>
      <c r="DY428" s="10"/>
      <c r="DZ428" s="11"/>
      <c r="EC428" s="10"/>
      <c r="ED428" s="11"/>
      <c r="EG428" s="10"/>
      <c r="EH428" s="11"/>
      <c r="EK428" s="10"/>
      <c r="EL428" s="11"/>
      <c r="EO428" s="10"/>
      <c r="EP428" s="11"/>
      <c r="ES428" s="10"/>
      <c r="ET428" s="11"/>
      <c r="EW428" s="10"/>
      <c r="EX428" s="11"/>
      <c r="FA428" s="10"/>
      <c r="FB428" s="11"/>
      <c r="FE428" s="10"/>
      <c r="FF428" s="11"/>
      <c r="FI428" s="10"/>
      <c r="FJ428" s="11"/>
      <c r="FM428" s="10"/>
      <c r="FN428" s="11"/>
      <c r="FQ428" s="10"/>
      <c r="FR428" s="11"/>
      <c r="FU428" s="10"/>
      <c r="FV428" s="11"/>
      <c r="FY428" s="10"/>
      <c r="FZ428" s="11"/>
      <c r="GC428" s="10"/>
      <c r="GD428" s="11"/>
      <c r="GG428" s="10"/>
      <c r="GH428" s="11"/>
      <c r="GK428" s="10"/>
      <c r="GL428" s="11"/>
      <c r="GO428" s="10"/>
      <c r="GP428" s="11"/>
      <c r="GS428" s="10"/>
      <c r="GT428" s="11"/>
      <c r="GW428" s="10"/>
      <c r="GX428" s="11"/>
      <c r="HA428" s="10"/>
      <c r="HB428" s="11"/>
      <c r="HE428" s="10"/>
      <c r="HF428" s="11"/>
      <c r="HI428" s="10"/>
      <c r="HJ428" s="11"/>
      <c r="HM428" s="10"/>
      <c r="HN428" s="11"/>
      <c r="HQ428" s="10"/>
      <c r="HR428" s="11"/>
      <c r="HU428" s="10"/>
      <c r="HV428" s="11"/>
      <c r="HY428" s="10"/>
      <c r="HZ428" s="11"/>
      <c r="IC428" s="10"/>
      <c r="ID428" s="11"/>
      <c r="IG428" s="10"/>
      <c r="IH428" s="11"/>
      <c r="IK428" s="10"/>
      <c r="IL428" s="11"/>
      <c r="IO428" s="10"/>
      <c r="IP428" s="11"/>
      <c r="IS428" s="10"/>
      <c r="IT428" s="11"/>
    </row>
    <row r="429" spans="1:254" ht="12" customHeight="1">
      <c r="A429" s="14">
        <v>412</v>
      </c>
      <c r="B429" s="14" t="s">
        <v>56</v>
      </c>
      <c r="C429" s="14" t="s">
        <v>312</v>
      </c>
      <c r="D429" s="14" t="s">
        <v>18</v>
      </c>
      <c r="E429" s="14">
        <v>25546</v>
      </c>
      <c r="F429" s="14">
        <v>47.96650268504262</v>
      </c>
      <c r="G429" s="14"/>
      <c r="J429" s="11"/>
      <c r="K429" s="13"/>
      <c r="M429" s="10"/>
      <c r="N429" s="11"/>
      <c r="Q429" s="10"/>
      <c r="R429" s="11"/>
      <c r="U429" s="10"/>
      <c r="V429" s="11"/>
      <c r="Y429" s="10"/>
      <c r="Z429" s="11"/>
      <c r="AC429" s="10"/>
      <c r="AD429" s="11"/>
      <c r="AG429" s="10"/>
      <c r="AH429" s="11"/>
      <c r="AK429" s="10"/>
      <c r="AL429" s="11"/>
      <c r="AO429" s="10"/>
      <c r="AP429" s="11"/>
      <c r="AS429" s="10"/>
      <c r="AT429" s="11"/>
      <c r="AW429" s="10"/>
      <c r="AX429" s="11"/>
      <c r="BA429" s="10"/>
      <c r="BB429" s="11"/>
      <c r="BE429" s="10"/>
      <c r="BF429" s="11"/>
      <c r="BI429" s="10"/>
      <c r="BJ429" s="11"/>
      <c r="BM429" s="10"/>
      <c r="BN429" s="11"/>
      <c r="BQ429" s="10"/>
      <c r="BR429" s="11"/>
      <c r="BU429" s="10"/>
      <c r="BV429" s="11"/>
      <c r="BY429" s="10"/>
      <c r="BZ429" s="11"/>
      <c r="CC429" s="10"/>
      <c r="CD429" s="11"/>
      <c r="CG429" s="10"/>
      <c r="CH429" s="11"/>
      <c r="CK429" s="10"/>
      <c r="CL429" s="11"/>
      <c r="CO429" s="10"/>
      <c r="CP429" s="11"/>
      <c r="CS429" s="10"/>
      <c r="CT429" s="11"/>
      <c r="CW429" s="10"/>
      <c r="CX429" s="11"/>
      <c r="DA429" s="10"/>
      <c r="DB429" s="11"/>
      <c r="DE429" s="10"/>
      <c r="DF429" s="11"/>
      <c r="DI429" s="10"/>
      <c r="DJ429" s="11"/>
      <c r="DM429" s="10"/>
      <c r="DN429" s="11"/>
      <c r="DQ429" s="10"/>
      <c r="DR429" s="11"/>
      <c r="DU429" s="10"/>
      <c r="DV429" s="11"/>
      <c r="DY429" s="10"/>
      <c r="DZ429" s="11"/>
      <c r="EC429" s="10"/>
      <c r="ED429" s="11"/>
      <c r="EG429" s="10"/>
      <c r="EH429" s="11"/>
      <c r="EK429" s="10"/>
      <c r="EL429" s="11"/>
      <c r="EO429" s="10"/>
      <c r="EP429" s="11"/>
      <c r="ES429" s="10"/>
      <c r="ET429" s="11"/>
      <c r="EW429" s="10"/>
      <c r="EX429" s="11"/>
      <c r="FA429" s="10"/>
      <c r="FB429" s="11"/>
      <c r="FE429" s="10"/>
      <c r="FF429" s="11"/>
      <c r="FI429" s="10"/>
      <c r="FJ429" s="11"/>
      <c r="FM429" s="10"/>
      <c r="FN429" s="11"/>
      <c r="FQ429" s="10"/>
      <c r="FR429" s="11"/>
      <c r="FU429" s="10"/>
      <c r="FV429" s="11"/>
      <c r="FY429" s="10"/>
      <c r="FZ429" s="11"/>
      <c r="GC429" s="10"/>
      <c r="GD429" s="11"/>
      <c r="GG429" s="10"/>
      <c r="GH429" s="11"/>
      <c r="GK429" s="10"/>
      <c r="GL429" s="11"/>
      <c r="GO429" s="10"/>
      <c r="GP429" s="11"/>
      <c r="GS429" s="10"/>
      <c r="GT429" s="11"/>
      <c r="GW429" s="10"/>
      <c r="GX429" s="11"/>
      <c r="HA429" s="10"/>
      <c r="HB429" s="11"/>
      <c r="HE429" s="10"/>
      <c r="HF429" s="11"/>
      <c r="HI429" s="10"/>
      <c r="HJ429" s="11"/>
      <c r="HM429" s="10"/>
      <c r="HN429" s="11"/>
      <c r="HQ429" s="10"/>
      <c r="HR429" s="11"/>
      <c r="HU429" s="10"/>
      <c r="HV429" s="11"/>
      <c r="HY429" s="10"/>
      <c r="HZ429" s="11"/>
      <c r="IC429" s="10"/>
      <c r="ID429" s="11"/>
      <c r="IG429" s="10"/>
      <c r="IH429" s="11"/>
      <c r="IK429" s="10"/>
      <c r="IL429" s="11"/>
      <c r="IO429" s="10"/>
      <c r="IP429" s="11"/>
      <c r="IS429" s="10"/>
      <c r="IT429" s="11"/>
    </row>
    <row r="430" spans="1:254" ht="12" customHeight="1">
      <c r="A430" s="8">
        <v>413</v>
      </c>
      <c r="C430" s="12" t="s">
        <v>313</v>
      </c>
      <c r="D430" s="12" t="s">
        <v>23</v>
      </c>
      <c r="E430" s="10">
        <v>3351</v>
      </c>
      <c r="F430" s="11">
        <v>6.2920124676105</v>
      </c>
      <c r="J430" s="11"/>
      <c r="K430" s="13"/>
      <c r="M430" s="10"/>
      <c r="N430" s="11"/>
      <c r="Q430" s="10"/>
      <c r="R430" s="11"/>
      <c r="U430" s="10"/>
      <c r="V430" s="11"/>
      <c r="Y430" s="10"/>
      <c r="Z430" s="11"/>
      <c r="AC430" s="10"/>
      <c r="AD430" s="11"/>
      <c r="AG430" s="10"/>
      <c r="AH430" s="11"/>
      <c r="AK430" s="10"/>
      <c r="AL430" s="11"/>
      <c r="AO430" s="10"/>
      <c r="AP430" s="11"/>
      <c r="AS430" s="10"/>
      <c r="AT430" s="11"/>
      <c r="AW430" s="10"/>
      <c r="AX430" s="11"/>
      <c r="BA430" s="10"/>
      <c r="BB430" s="11"/>
      <c r="BE430" s="10"/>
      <c r="BF430" s="11"/>
      <c r="BI430" s="10"/>
      <c r="BJ430" s="11"/>
      <c r="BM430" s="10"/>
      <c r="BN430" s="11"/>
      <c r="BQ430" s="10"/>
      <c r="BR430" s="11"/>
      <c r="BU430" s="10"/>
      <c r="BV430" s="11"/>
      <c r="BY430" s="10"/>
      <c r="BZ430" s="11"/>
      <c r="CC430" s="10"/>
      <c r="CD430" s="11"/>
      <c r="CG430" s="10"/>
      <c r="CH430" s="11"/>
      <c r="CK430" s="10"/>
      <c r="CL430" s="11"/>
      <c r="CO430" s="10"/>
      <c r="CP430" s="11"/>
      <c r="CS430" s="10"/>
      <c r="CT430" s="11"/>
      <c r="CW430" s="10"/>
      <c r="CX430" s="11"/>
      <c r="DA430" s="10"/>
      <c r="DB430" s="11"/>
      <c r="DE430" s="10"/>
      <c r="DF430" s="11"/>
      <c r="DI430" s="10"/>
      <c r="DJ430" s="11"/>
      <c r="DM430" s="10"/>
      <c r="DN430" s="11"/>
      <c r="DQ430" s="10"/>
      <c r="DR430" s="11"/>
      <c r="DU430" s="10"/>
      <c r="DV430" s="11"/>
      <c r="DY430" s="10"/>
      <c r="DZ430" s="11"/>
      <c r="EC430" s="10"/>
      <c r="ED430" s="11"/>
      <c r="EG430" s="10"/>
      <c r="EH430" s="11"/>
      <c r="EK430" s="10"/>
      <c r="EL430" s="11"/>
      <c r="EO430" s="10"/>
      <c r="EP430" s="11"/>
      <c r="ES430" s="10"/>
      <c r="ET430" s="11"/>
      <c r="EW430" s="10"/>
      <c r="EX430" s="11"/>
      <c r="FA430" s="10"/>
      <c r="FB430" s="11"/>
      <c r="FE430" s="10"/>
      <c r="FF430" s="11"/>
      <c r="FI430" s="10"/>
      <c r="FJ430" s="11"/>
      <c r="FM430" s="10"/>
      <c r="FN430" s="11"/>
      <c r="FQ430" s="10"/>
      <c r="FR430" s="11"/>
      <c r="FU430" s="10"/>
      <c r="FV430" s="11"/>
      <c r="FY430" s="10"/>
      <c r="FZ430" s="11"/>
      <c r="GC430" s="10"/>
      <c r="GD430" s="11"/>
      <c r="GG430" s="10"/>
      <c r="GH430" s="11"/>
      <c r="GK430" s="10"/>
      <c r="GL430" s="11"/>
      <c r="GO430" s="10"/>
      <c r="GP430" s="11"/>
      <c r="GS430" s="10"/>
      <c r="GT430" s="11"/>
      <c r="GW430" s="10"/>
      <c r="GX430" s="11"/>
      <c r="HA430" s="10"/>
      <c r="HB430" s="11"/>
      <c r="HE430" s="10"/>
      <c r="HF430" s="11"/>
      <c r="HI430" s="10"/>
      <c r="HJ430" s="11"/>
      <c r="HM430" s="10"/>
      <c r="HN430" s="11"/>
      <c r="HQ430" s="10"/>
      <c r="HR430" s="11"/>
      <c r="HU430" s="10"/>
      <c r="HV430" s="11"/>
      <c r="HY430" s="10"/>
      <c r="HZ430" s="11"/>
      <c r="IC430" s="10"/>
      <c r="ID430" s="11"/>
      <c r="IG430" s="10"/>
      <c r="IH430" s="11"/>
      <c r="IK430" s="10"/>
      <c r="IL430" s="11"/>
      <c r="IO430" s="10"/>
      <c r="IP430" s="11"/>
      <c r="IS430" s="10"/>
      <c r="IT430" s="11"/>
    </row>
    <row r="431" spans="1:254" ht="12" customHeight="1">
      <c r="A431" s="8">
        <v>414</v>
      </c>
      <c r="C431" s="12" t="s">
        <v>26</v>
      </c>
      <c r="E431" s="10">
        <v>53258</v>
      </c>
      <c r="F431" s="11">
        <v>100</v>
      </c>
      <c r="G431" s="20">
        <v>53258</v>
      </c>
      <c r="H431">
        <v>0.5606445468517595</v>
      </c>
      <c r="J431" s="11"/>
      <c r="M431" s="10"/>
      <c r="N431" s="11"/>
      <c r="Q431" s="10"/>
      <c r="R431" s="11"/>
      <c r="U431" s="10"/>
      <c r="V431" s="11"/>
      <c r="Y431" s="10"/>
      <c r="Z431" s="11"/>
      <c r="AC431" s="10"/>
      <c r="AD431" s="11"/>
      <c r="AG431" s="10"/>
      <c r="AH431" s="11"/>
      <c r="AK431" s="10"/>
      <c r="AL431" s="11"/>
      <c r="AO431" s="10"/>
      <c r="AP431" s="11"/>
      <c r="AS431" s="10"/>
      <c r="AT431" s="11"/>
      <c r="AW431" s="10"/>
      <c r="AX431" s="11"/>
      <c r="BA431" s="10"/>
      <c r="BB431" s="11"/>
      <c r="BE431" s="10"/>
      <c r="BF431" s="11"/>
      <c r="BI431" s="10"/>
      <c r="BJ431" s="11"/>
      <c r="BM431" s="10"/>
      <c r="BN431" s="11"/>
      <c r="BQ431" s="10"/>
      <c r="BR431" s="11"/>
      <c r="BU431" s="10"/>
      <c r="BV431" s="11"/>
      <c r="BY431" s="10"/>
      <c r="BZ431" s="11"/>
      <c r="CC431" s="10"/>
      <c r="CD431" s="11"/>
      <c r="CG431" s="10"/>
      <c r="CH431" s="11"/>
      <c r="CK431" s="10"/>
      <c r="CL431" s="11"/>
      <c r="CO431" s="10"/>
      <c r="CP431" s="11"/>
      <c r="CS431" s="10"/>
      <c r="CT431" s="11"/>
      <c r="CW431" s="10"/>
      <c r="CX431" s="11"/>
      <c r="DA431" s="10"/>
      <c r="DB431" s="11"/>
      <c r="DE431" s="10"/>
      <c r="DF431" s="11"/>
      <c r="DI431" s="10"/>
      <c r="DJ431" s="11"/>
      <c r="DM431" s="10"/>
      <c r="DN431" s="11"/>
      <c r="DQ431" s="10"/>
      <c r="DR431" s="11"/>
      <c r="DU431" s="10"/>
      <c r="DV431" s="11"/>
      <c r="DY431" s="10"/>
      <c r="DZ431" s="11"/>
      <c r="EC431" s="10"/>
      <c r="ED431" s="11"/>
      <c r="EG431" s="10"/>
      <c r="EH431" s="11"/>
      <c r="EK431" s="10"/>
      <c r="EL431" s="11"/>
      <c r="EO431" s="10"/>
      <c r="EP431" s="11"/>
      <c r="ES431" s="10"/>
      <c r="ET431" s="11"/>
      <c r="EW431" s="10"/>
      <c r="EX431" s="11"/>
      <c r="FA431" s="10"/>
      <c r="FB431" s="11"/>
      <c r="FE431" s="10"/>
      <c r="FF431" s="11"/>
      <c r="FI431" s="10"/>
      <c r="FJ431" s="11"/>
      <c r="FM431" s="10"/>
      <c r="FN431" s="11"/>
      <c r="FQ431" s="10"/>
      <c r="FR431" s="11"/>
      <c r="FU431" s="10"/>
      <c r="FV431" s="11"/>
      <c r="FY431" s="10"/>
      <c r="FZ431" s="11"/>
      <c r="GC431" s="10"/>
      <c r="GD431" s="11"/>
      <c r="GG431" s="10"/>
      <c r="GH431" s="11"/>
      <c r="GK431" s="10"/>
      <c r="GL431" s="11"/>
      <c r="GO431" s="10"/>
      <c r="GP431" s="11"/>
      <c r="GS431" s="10"/>
      <c r="GT431" s="11"/>
      <c r="GW431" s="10"/>
      <c r="GX431" s="11"/>
      <c r="HA431" s="10"/>
      <c r="HB431" s="11"/>
      <c r="HE431" s="10"/>
      <c r="HF431" s="11"/>
      <c r="HI431" s="10"/>
      <c r="HJ431" s="11"/>
      <c r="HM431" s="10"/>
      <c r="HN431" s="11"/>
      <c r="HQ431" s="10"/>
      <c r="HR431" s="11"/>
      <c r="HU431" s="10"/>
      <c r="HV431" s="11"/>
      <c r="HY431" s="10"/>
      <c r="HZ431" s="11"/>
      <c r="IC431" s="10"/>
      <c r="ID431" s="11"/>
      <c r="IG431" s="10"/>
      <c r="IH431" s="11"/>
      <c r="IK431" s="10"/>
      <c r="IL431" s="11"/>
      <c r="IO431" s="10"/>
      <c r="IP431" s="11"/>
      <c r="IS431" s="10"/>
      <c r="IT431" s="11"/>
    </row>
    <row r="432" spans="1:254" ht="12" customHeight="1">
      <c r="A432" s="8">
        <v>415</v>
      </c>
      <c r="C432" s="12" t="s">
        <v>27</v>
      </c>
      <c r="E432" s="10">
        <v>154</v>
      </c>
      <c r="F432" s="11"/>
      <c r="J432" s="11"/>
      <c r="M432" s="10"/>
      <c r="N432" s="11"/>
      <c r="Q432" s="10"/>
      <c r="R432" s="11"/>
      <c r="U432" s="10"/>
      <c r="V432" s="11"/>
      <c r="Y432" s="10"/>
      <c r="Z432" s="11"/>
      <c r="AC432" s="10"/>
      <c r="AD432" s="11"/>
      <c r="AG432" s="10"/>
      <c r="AH432" s="11"/>
      <c r="AK432" s="10"/>
      <c r="AL432" s="11"/>
      <c r="AO432" s="10"/>
      <c r="AP432" s="11"/>
      <c r="AS432" s="10"/>
      <c r="AT432" s="11"/>
      <c r="AW432" s="10"/>
      <c r="AX432" s="11"/>
      <c r="BA432" s="10"/>
      <c r="BB432" s="11"/>
      <c r="BE432" s="10"/>
      <c r="BF432" s="11"/>
      <c r="BI432" s="10"/>
      <c r="BJ432" s="11"/>
      <c r="BM432" s="10"/>
      <c r="BN432" s="11"/>
      <c r="BQ432" s="10"/>
      <c r="BR432" s="11"/>
      <c r="BU432" s="10"/>
      <c r="BV432" s="11"/>
      <c r="BY432" s="10"/>
      <c r="BZ432" s="11"/>
      <c r="CC432" s="10"/>
      <c r="CD432" s="11"/>
      <c r="CG432" s="10"/>
      <c r="CH432" s="11"/>
      <c r="CK432" s="10"/>
      <c r="CL432" s="11"/>
      <c r="CO432" s="10"/>
      <c r="CP432" s="11"/>
      <c r="CS432" s="10"/>
      <c r="CT432" s="11"/>
      <c r="CW432" s="10"/>
      <c r="CX432" s="11"/>
      <c r="DA432" s="10"/>
      <c r="DB432" s="11"/>
      <c r="DE432" s="10"/>
      <c r="DF432" s="11"/>
      <c r="DI432" s="10"/>
      <c r="DJ432" s="11"/>
      <c r="DM432" s="10"/>
      <c r="DN432" s="11"/>
      <c r="DQ432" s="10"/>
      <c r="DR432" s="11"/>
      <c r="DU432" s="10"/>
      <c r="DV432" s="11"/>
      <c r="DY432" s="10"/>
      <c r="DZ432" s="11"/>
      <c r="EC432" s="10"/>
      <c r="ED432" s="11"/>
      <c r="EG432" s="10"/>
      <c r="EH432" s="11"/>
      <c r="EK432" s="10"/>
      <c r="EL432" s="11"/>
      <c r="EO432" s="10"/>
      <c r="EP432" s="11"/>
      <c r="ES432" s="10"/>
      <c r="ET432" s="11"/>
      <c r="EW432" s="10"/>
      <c r="EX432" s="11"/>
      <c r="FA432" s="10"/>
      <c r="FB432" s="11"/>
      <c r="FE432" s="10"/>
      <c r="FF432" s="11"/>
      <c r="FI432" s="10"/>
      <c r="FJ432" s="11"/>
      <c r="FM432" s="10"/>
      <c r="FN432" s="11"/>
      <c r="FQ432" s="10"/>
      <c r="FR432" s="11"/>
      <c r="FU432" s="10"/>
      <c r="FV432" s="11"/>
      <c r="FY432" s="10"/>
      <c r="FZ432" s="11"/>
      <c r="GC432" s="10"/>
      <c r="GD432" s="11"/>
      <c r="GG432" s="10"/>
      <c r="GH432" s="11"/>
      <c r="GK432" s="10"/>
      <c r="GL432" s="11"/>
      <c r="GO432" s="10"/>
      <c r="GP432" s="11"/>
      <c r="GS432" s="10"/>
      <c r="GT432" s="11"/>
      <c r="GW432" s="10"/>
      <c r="GX432" s="11"/>
      <c r="HA432" s="10"/>
      <c r="HB432" s="11"/>
      <c r="HE432" s="10"/>
      <c r="HF432" s="11"/>
      <c r="HI432" s="10"/>
      <c r="HJ432" s="11"/>
      <c r="HM432" s="10"/>
      <c r="HN432" s="11"/>
      <c r="HQ432" s="10"/>
      <c r="HR432" s="11"/>
      <c r="HU432" s="10"/>
      <c r="HV432" s="11"/>
      <c r="HY432" s="10"/>
      <c r="HZ432" s="11"/>
      <c r="IC432" s="10"/>
      <c r="ID432" s="11"/>
      <c r="IG432" s="10"/>
      <c r="IH432" s="11"/>
      <c r="IK432" s="10"/>
      <c r="IL432" s="11"/>
      <c r="IO432" s="10"/>
      <c r="IP432" s="11"/>
      <c r="IS432" s="10"/>
      <c r="IT432" s="11"/>
    </row>
    <row r="433" spans="1:254" ht="12" customHeight="1">
      <c r="A433" s="8">
        <v>416</v>
      </c>
      <c r="C433" s="12" t="s">
        <v>28</v>
      </c>
      <c r="E433" s="10">
        <v>53412</v>
      </c>
      <c r="F433" s="11"/>
      <c r="J433" s="11"/>
      <c r="M433" s="10"/>
      <c r="N433" s="11"/>
      <c r="Q433" s="10"/>
      <c r="R433" s="11"/>
      <c r="U433" s="10"/>
      <c r="V433" s="11"/>
      <c r="Y433" s="10"/>
      <c r="Z433" s="11"/>
      <c r="AC433" s="10"/>
      <c r="AD433" s="11"/>
      <c r="AG433" s="10"/>
      <c r="AH433" s="11"/>
      <c r="AK433" s="10"/>
      <c r="AL433" s="11"/>
      <c r="AO433" s="10"/>
      <c r="AP433" s="11"/>
      <c r="AS433" s="10"/>
      <c r="AT433" s="11"/>
      <c r="AW433" s="10"/>
      <c r="AX433" s="11"/>
      <c r="BA433" s="10"/>
      <c r="BB433" s="11"/>
      <c r="BE433" s="10"/>
      <c r="BF433" s="11"/>
      <c r="BI433" s="10"/>
      <c r="BJ433" s="11"/>
      <c r="BM433" s="10"/>
      <c r="BN433" s="11"/>
      <c r="BQ433" s="10"/>
      <c r="BR433" s="11"/>
      <c r="BU433" s="10"/>
      <c r="BV433" s="11"/>
      <c r="BY433" s="10"/>
      <c r="BZ433" s="11"/>
      <c r="CC433" s="10"/>
      <c r="CD433" s="11"/>
      <c r="CG433" s="10"/>
      <c r="CH433" s="11"/>
      <c r="CK433" s="10"/>
      <c r="CL433" s="11"/>
      <c r="CO433" s="10"/>
      <c r="CP433" s="11"/>
      <c r="CS433" s="10"/>
      <c r="CT433" s="11"/>
      <c r="CW433" s="10"/>
      <c r="CX433" s="11"/>
      <c r="DA433" s="10"/>
      <c r="DB433" s="11"/>
      <c r="DE433" s="10"/>
      <c r="DF433" s="11"/>
      <c r="DI433" s="10"/>
      <c r="DJ433" s="11"/>
      <c r="DM433" s="10"/>
      <c r="DN433" s="11"/>
      <c r="DQ433" s="10"/>
      <c r="DR433" s="11"/>
      <c r="DU433" s="10"/>
      <c r="DV433" s="11"/>
      <c r="DY433" s="10"/>
      <c r="DZ433" s="11"/>
      <c r="EC433" s="10"/>
      <c r="ED433" s="11"/>
      <c r="EG433" s="10"/>
      <c r="EH433" s="11"/>
      <c r="EK433" s="10"/>
      <c r="EL433" s="11"/>
      <c r="EO433" s="10"/>
      <c r="EP433" s="11"/>
      <c r="ES433" s="10"/>
      <c r="ET433" s="11"/>
      <c r="EW433" s="10"/>
      <c r="EX433" s="11"/>
      <c r="FA433" s="10"/>
      <c r="FB433" s="11"/>
      <c r="FE433" s="10"/>
      <c r="FF433" s="11"/>
      <c r="FI433" s="10"/>
      <c r="FJ433" s="11"/>
      <c r="FM433" s="10"/>
      <c r="FN433" s="11"/>
      <c r="FQ433" s="10"/>
      <c r="FR433" s="11"/>
      <c r="FU433" s="10"/>
      <c r="FV433" s="11"/>
      <c r="FY433" s="10"/>
      <c r="FZ433" s="11"/>
      <c r="GC433" s="10"/>
      <c r="GD433" s="11"/>
      <c r="GG433" s="10"/>
      <c r="GH433" s="11"/>
      <c r="GK433" s="10"/>
      <c r="GL433" s="11"/>
      <c r="GO433" s="10"/>
      <c r="GP433" s="11"/>
      <c r="GS433" s="10"/>
      <c r="GT433" s="11"/>
      <c r="GW433" s="10"/>
      <c r="GX433" s="11"/>
      <c r="HA433" s="10"/>
      <c r="HB433" s="11"/>
      <c r="HE433" s="10"/>
      <c r="HF433" s="11"/>
      <c r="HI433" s="10"/>
      <c r="HJ433" s="11"/>
      <c r="HM433" s="10"/>
      <c r="HN433" s="11"/>
      <c r="HQ433" s="10"/>
      <c r="HR433" s="11"/>
      <c r="HU433" s="10"/>
      <c r="HV433" s="11"/>
      <c r="HY433" s="10"/>
      <c r="HZ433" s="11"/>
      <c r="IC433" s="10"/>
      <c r="ID433" s="11"/>
      <c r="IG433" s="10"/>
      <c r="IH433" s="11"/>
      <c r="IK433" s="10"/>
      <c r="IL433" s="11"/>
      <c r="IO433" s="10"/>
      <c r="IP433" s="11"/>
      <c r="IS433" s="10"/>
      <c r="IT433" s="11"/>
    </row>
    <row r="434" spans="5:254" ht="12" customHeight="1">
      <c r="E434" s="10"/>
      <c r="F434" s="11"/>
      <c r="I434" s="10"/>
      <c r="J434" s="11"/>
      <c r="M434" s="10"/>
      <c r="N434" s="11"/>
      <c r="Q434" s="10"/>
      <c r="R434" s="11"/>
      <c r="U434" s="10"/>
      <c r="V434" s="11"/>
      <c r="Y434" s="10"/>
      <c r="Z434" s="11"/>
      <c r="AC434" s="10"/>
      <c r="AD434" s="11"/>
      <c r="AG434" s="10"/>
      <c r="AH434" s="11"/>
      <c r="AK434" s="10"/>
      <c r="AL434" s="11"/>
      <c r="AO434" s="10"/>
      <c r="AP434" s="11"/>
      <c r="AS434" s="10"/>
      <c r="AT434" s="11"/>
      <c r="AW434" s="10"/>
      <c r="AX434" s="11"/>
      <c r="BA434" s="10"/>
      <c r="BB434" s="11"/>
      <c r="BE434" s="10"/>
      <c r="BF434" s="11"/>
      <c r="BI434" s="10"/>
      <c r="BJ434" s="11"/>
      <c r="BM434" s="10"/>
      <c r="BN434" s="11"/>
      <c r="BQ434" s="10"/>
      <c r="BR434" s="11"/>
      <c r="BU434" s="10"/>
      <c r="BV434" s="11"/>
      <c r="BY434" s="10"/>
      <c r="BZ434" s="11"/>
      <c r="CC434" s="10"/>
      <c r="CD434" s="11"/>
      <c r="CG434" s="10"/>
      <c r="CH434" s="11"/>
      <c r="CK434" s="10"/>
      <c r="CL434" s="11"/>
      <c r="CO434" s="10"/>
      <c r="CP434" s="11"/>
      <c r="CS434" s="10"/>
      <c r="CT434" s="11"/>
      <c r="CW434" s="10"/>
      <c r="CX434" s="11"/>
      <c r="DA434" s="10"/>
      <c r="DB434" s="11"/>
      <c r="DE434" s="10"/>
      <c r="DF434" s="11"/>
      <c r="DI434" s="10"/>
      <c r="DJ434" s="11"/>
      <c r="DM434" s="10"/>
      <c r="DN434" s="11"/>
      <c r="DQ434" s="10"/>
      <c r="DR434" s="11"/>
      <c r="DU434" s="10"/>
      <c r="DV434" s="11"/>
      <c r="DY434" s="10"/>
      <c r="DZ434" s="11"/>
      <c r="EC434" s="10"/>
      <c r="ED434" s="11"/>
      <c r="EG434" s="10"/>
      <c r="EH434" s="11"/>
      <c r="EK434" s="10"/>
      <c r="EL434" s="11"/>
      <c r="EO434" s="10"/>
      <c r="EP434" s="11"/>
      <c r="ES434" s="10"/>
      <c r="ET434" s="11"/>
      <c r="EW434" s="10"/>
      <c r="EX434" s="11"/>
      <c r="FA434" s="10"/>
      <c r="FB434" s="11"/>
      <c r="FE434" s="10"/>
      <c r="FF434" s="11"/>
      <c r="FI434" s="10"/>
      <c r="FJ434" s="11"/>
      <c r="FM434" s="10"/>
      <c r="FN434" s="11"/>
      <c r="FQ434" s="10"/>
      <c r="FR434" s="11"/>
      <c r="FU434" s="10"/>
      <c r="FV434" s="11"/>
      <c r="FY434" s="10"/>
      <c r="FZ434" s="11"/>
      <c r="GC434" s="10"/>
      <c r="GD434" s="11"/>
      <c r="GG434" s="10"/>
      <c r="GH434" s="11"/>
      <c r="GK434" s="10"/>
      <c r="GL434" s="11"/>
      <c r="GO434" s="10"/>
      <c r="GP434" s="11"/>
      <c r="GS434" s="10"/>
      <c r="GT434" s="11"/>
      <c r="GW434" s="10"/>
      <c r="GX434" s="11"/>
      <c r="HA434" s="10"/>
      <c r="HB434" s="11"/>
      <c r="HE434" s="10"/>
      <c r="HF434" s="11"/>
      <c r="HI434" s="10"/>
      <c r="HJ434" s="11"/>
      <c r="HM434" s="10"/>
      <c r="HN434" s="11"/>
      <c r="HQ434" s="10"/>
      <c r="HR434" s="11"/>
      <c r="HU434" s="10"/>
      <c r="HV434" s="11"/>
      <c r="HY434" s="10"/>
      <c r="HZ434" s="11"/>
      <c r="IC434" s="10"/>
      <c r="ID434" s="11"/>
      <c r="IG434" s="10"/>
      <c r="IH434" s="11"/>
      <c r="IK434" s="10"/>
      <c r="IL434" s="11"/>
      <c r="IO434" s="10"/>
      <c r="IP434" s="11"/>
      <c r="IS434" s="10"/>
      <c r="IT434" s="11"/>
    </row>
    <row r="435" spans="5:254" ht="12" customHeight="1">
      <c r="E435" s="10"/>
      <c r="F435" s="11"/>
      <c r="I435" s="10"/>
      <c r="J435" s="11"/>
      <c r="M435" s="10"/>
      <c r="N435" s="11"/>
      <c r="Q435" s="10"/>
      <c r="R435" s="11"/>
      <c r="U435" s="10"/>
      <c r="V435" s="11"/>
      <c r="Y435" s="10"/>
      <c r="Z435" s="11"/>
      <c r="AC435" s="10"/>
      <c r="AD435" s="11"/>
      <c r="AG435" s="10"/>
      <c r="AH435" s="11"/>
      <c r="AK435" s="10"/>
      <c r="AL435" s="11"/>
      <c r="AO435" s="10"/>
      <c r="AP435" s="11"/>
      <c r="AS435" s="10"/>
      <c r="AT435" s="11"/>
      <c r="AW435" s="10"/>
      <c r="AX435" s="11"/>
      <c r="BA435" s="10"/>
      <c r="BB435" s="11"/>
      <c r="BE435" s="10"/>
      <c r="BF435" s="11"/>
      <c r="BI435" s="10"/>
      <c r="BJ435" s="11"/>
      <c r="BM435" s="10"/>
      <c r="BN435" s="11"/>
      <c r="BQ435" s="10"/>
      <c r="BR435" s="11"/>
      <c r="BU435" s="10"/>
      <c r="BV435" s="11"/>
      <c r="BY435" s="10"/>
      <c r="BZ435" s="11"/>
      <c r="CC435" s="10"/>
      <c r="CD435" s="11"/>
      <c r="CG435" s="10"/>
      <c r="CH435" s="11"/>
      <c r="CK435" s="10"/>
      <c r="CL435" s="11"/>
      <c r="CO435" s="10"/>
      <c r="CP435" s="11"/>
      <c r="CS435" s="10"/>
      <c r="CT435" s="11"/>
      <c r="CW435" s="10"/>
      <c r="CX435" s="11"/>
      <c r="DA435" s="10"/>
      <c r="DB435" s="11"/>
      <c r="DE435" s="10"/>
      <c r="DF435" s="11"/>
      <c r="DI435" s="10"/>
      <c r="DJ435" s="11"/>
      <c r="DM435" s="10"/>
      <c r="DN435" s="11"/>
      <c r="DQ435" s="10"/>
      <c r="DR435" s="11"/>
      <c r="DU435" s="10"/>
      <c r="DV435" s="11"/>
      <c r="DY435" s="10"/>
      <c r="DZ435" s="11"/>
      <c r="EC435" s="10"/>
      <c r="ED435" s="11"/>
      <c r="EG435" s="10"/>
      <c r="EH435" s="11"/>
      <c r="EK435" s="10"/>
      <c r="EL435" s="11"/>
      <c r="EO435" s="10"/>
      <c r="EP435" s="11"/>
      <c r="ES435" s="10"/>
      <c r="ET435" s="11"/>
      <c r="EW435" s="10"/>
      <c r="EX435" s="11"/>
      <c r="FA435" s="10"/>
      <c r="FB435" s="11"/>
      <c r="FE435" s="10"/>
      <c r="FF435" s="11"/>
      <c r="FI435" s="10"/>
      <c r="FJ435" s="11"/>
      <c r="FM435" s="10"/>
      <c r="FN435" s="11"/>
      <c r="FQ435" s="10"/>
      <c r="FR435" s="11"/>
      <c r="FU435" s="10"/>
      <c r="FV435" s="11"/>
      <c r="FY435" s="10"/>
      <c r="FZ435" s="11"/>
      <c r="GC435" s="10"/>
      <c r="GD435" s="11"/>
      <c r="GG435" s="10"/>
      <c r="GH435" s="11"/>
      <c r="GK435" s="10"/>
      <c r="GL435" s="11"/>
      <c r="GO435" s="10"/>
      <c r="GP435" s="11"/>
      <c r="GS435" s="10"/>
      <c r="GT435" s="11"/>
      <c r="GW435" s="10"/>
      <c r="GX435" s="11"/>
      <c r="HA435" s="10"/>
      <c r="HB435" s="11"/>
      <c r="HE435" s="10"/>
      <c r="HF435" s="11"/>
      <c r="HI435" s="10"/>
      <c r="HJ435" s="11"/>
      <c r="HM435" s="10"/>
      <c r="HN435" s="11"/>
      <c r="HQ435" s="10"/>
      <c r="HR435" s="11"/>
      <c r="HU435" s="10"/>
      <c r="HV435" s="11"/>
      <c r="HY435" s="10"/>
      <c r="HZ435" s="11"/>
      <c r="IC435" s="10"/>
      <c r="ID435" s="11"/>
      <c r="IG435" s="10"/>
      <c r="IH435" s="11"/>
      <c r="IK435" s="10"/>
      <c r="IL435" s="11"/>
      <c r="IO435" s="10"/>
      <c r="IP435" s="11"/>
      <c r="IS435" s="10"/>
      <c r="IT435" s="11"/>
    </row>
    <row r="436" spans="5:254" ht="12" customHeight="1">
      <c r="E436" s="10"/>
      <c r="F436" s="11"/>
      <c r="I436" s="10"/>
      <c r="J436" s="11"/>
      <c r="M436" s="10"/>
      <c r="N436" s="11"/>
      <c r="Q436" s="10"/>
      <c r="R436" s="11"/>
      <c r="U436" s="10"/>
      <c r="V436" s="11"/>
      <c r="Y436" s="10"/>
      <c r="Z436" s="11"/>
      <c r="AC436" s="10"/>
      <c r="AD436" s="11"/>
      <c r="AG436" s="10"/>
      <c r="AH436" s="11"/>
      <c r="AK436" s="10"/>
      <c r="AL436" s="11"/>
      <c r="AO436" s="10"/>
      <c r="AP436" s="11"/>
      <c r="AS436" s="10"/>
      <c r="AT436" s="11"/>
      <c r="AW436" s="10"/>
      <c r="AX436" s="11"/>
      <c r="BA436" s="10"/>
      <c r="BB436" s="11"/>
      <c r="BE436" s="10"/>
      <c r="BF436" s="11"/>
      <c r="BI436" s="10"/>
      <c r="BJ436" s="11"/>
      <c r="BM436" s="10"/>
      <c r="BN436" s="11"/>
      <c r="BQ436" s="10"/>
      <c r="BR436" s="11"/>
      <c r="BU436" s="10"/>
      <c r="BV436" s="11"/>
      <c r="BY436" s="10"/>
      <c r="BZ436" s="11"/>
      <c r="CC436" s="10"/>
      <c r="CD436" s="11"/>
      <c r="CG436" s="10"/>
      <c r="CH436" s="11"/>
      <c r="CK436" s="10"/>
      <c r="CL436" s="11"/>
      <c r="CO436" s="10"/>
      <c r="CP436" s="11"/>
      <c r="CS436" s="10"/>
      <c r="CT436" s="11"/>
      <c r="CW436" s="10"/>
      <c r="CX436" s="11"/>
      <c r="DA436" s="10"/>
      <c r="DB436" s="11"/>
      <c r="DE436" s="10"/>
      <c r="DF436" s="11"/>
      <c r="DI436" s="10"/>
      <c r="DJ436" s="11"/>
      <c r="DM436" s="10"/>
      <c r="DN436" s="11"/>
      <c r="DQ436" s="10"/>
      <c r="DR436" s="11"/>
      <c r="DU436" s="10"/>
      <c r="DV436" s="11"/>
      <c r="DY436" s="10"/>
      <c r="DZ436" s="11"/>
      <c r="EC436" s="10"/>
      <c r="ED436" s="11"/>
      <c r="EG436" s="10"/>
      <c r="EH436" s="11"/>
      <c r="EK436" s="10"/>
      <c r="EL436" s="11"/>
      <c r="EO436" s="10"/>
      <c r="EP436" s="11"/>
      <c r="ES436" s="10"/>
      <c r="ET436" s="11"/>
      <c r="EW436" s="10"/>
      <c r="EX436" s="11"/>
      <c r="FA436" s="10"/>
      <c r="FB436" s="11"/>
      <c r="FE436" s="10"/>
      <c r="FF436" s="11"/>
      <c r="FI436" s="10"/>
      <c r="FJ436" s="11"/>
      <c r="FM436" s="10"/>
      <c r="FN436" s="11"/>
      <c r="FQ436" s="10"/>
      <c r="FR436" s="11"/>
      <c r="FU436" s="10"/>
      <c r="FV436" s="11"/>
      <c r="FY436" s="10"/>
      <c r="FZ436" s="11"/>
      <c r="GC436" s="10"/>
      <c r="GD436" s="11"/>
      <c r="GG436" s="10"/>
      <c r="GH436" s="11"/>
      <c r="GK436" s="10"/>
      <c r="GL436" s="11"/>
      <c r="GO436" s="10"/>
      <c r="GP436" s="11"/>
      <c r="GS436" s="10"/>
      <c r="GT436" s="11"/>
      <c r="GW436" s="10"/>
      <c r="GX436" s="11"/>
      <c r="HA436" s="10"/>
      <c r="HB436" s="11"/>
      <c r="HE436" s="10"/>
      <c r="HF436" s="11"/>
      <c r="HI436" s="10"/>
      <c r="HJ436" s="11"/>
      <c r="HM436" s="10"/>
      <c r="HN436" s="11"/>
      <c r="HQ436" s="10"/>
      <c r="HR436" s="11"/>
      <c r="HU436" s="10"/>
      <c r="HV436" s="11"/>
      <c r="HY436" s="10"/>
      <c r="HZ436" s="11"/>
      <c r="IC436" s="10"/>
      <c r="ID436" s="11"/>
      <c r="IG436" s="10"/>
      <c r="IH436" s="11"/>
      <c r="IK436" s="10"/>
      <c r="IL436" s="11"/>
      <c r="IO436" s="10"/>
      <c r="IP436" s="11"/>
      <c r="IS436" s="10"/>
      <c r="IT436" s="11"/>
    </row>
    <row r="437" spans="5:254" ht="12" customHeight="1">
      <c r="E437" s="10"/>
      <c r="F437" s="11"/>
      <c r="I437" s="10"/>
      <c r="J437" s="11"/>
      <c r="M437" s="10"/>
      <c r="N437" s="11"/>
      <c r="Q437" s="10"/>
      <c r="R437" s="11"/>
      <c r="U437" s="10"/>
      <c r="V437" s="11"/>
      <c r="Y437" s="10"/>
      <c r="Z437" s="11"/>
      <c r="AC437" s="10"/>
      <c r="AD437" s="11"/>
      <c r="AG437" s="10"/>
      <c r="AH437" s="11"/>
      <c r="AK437" s="10"/>
      <c r="AL437" s="11"/>
      <c r="AO437" s="10"/>
      <c r="AP437" s="11"/>
      <c r="AS437" s="10"/>
      <c r="AT437" s="11"/>
      <c r="AW437" s="10"/>
      <c r="AX437" s="11"/>
      <c r="BA437" s="10"/>
      <c r="BB437" s="11"/>
      <c r="BE437" s="10"/>
      <c r="BF437" s="11"/>
      <c r="BI437" s="10"/>
      <c r="BJ437" s="11"/>
      <c r="BM437" s="10"/>
      <c r="BN437" s="11"/>
      <c r="BQ437" s="10"/>
      <c r="BR437" s="11"/>
      <c r="BU437" s="10"/>
      <c r="BV437" s="11"/>
      <c r="BY437" s="10"/>
      <c r="BZ437" s="11"/>
      <c r="CC437" s="10"/>
      <c r="CD437" s="11"/>
      <c r="CG437" s="10"/>
      <c r="CH437" s="11"/>
      <c r="CK437" s="10"/>
      <c r="CL437" s="11"/>
      <c r="CO437" s="10"/>
      <c r="CP437" s="11"/>
      <c r="CS437" s="10"/>
      <c r="CT437" s="11"/>
      <c r="CW437" s="10"/>
      <c r="CX437" s="11"/>
      <c r="DA437" s="10"/>
      <c r="DB437" s="11"/>
      <c r="DE437" s="10"/>
      <c r="DF437" s="11"/>
      <c r="DI437" s="10"/>
      <c r="DJ437" s="11"/>
      <c r="DM437" s="10"/>
      <c r="DN437" s="11"/>
      <c r="DQ437" s="10"/>
      <c r="DR437" s="11"/>
      <c r="DU437" s="10"/>
      <c r="DV437" s="11"/>
      <c r="DY437" s="10"/>
      <c r="DZ437" s="11"/>
      <c r="EC437" s="10"/>
      <c r="ED437" s="11"/>
      <c r="EG437" s="10"/>
      <c r="EH437" s="11"/>
      <c r="EK437" s="10"/>
      <c r="EL437" s="11"/>
      <c r="EO437" s="10"/>
      <c r="EP437" s="11"/>
      <c r="ES437" s="10"/>
      <c r="ET437" s="11"/>
      <c r="EW437" s="10"/>
      <c r="EX437" s="11"/>
      <c r="FA437" s="10"/>
      <c r="FB437" s="11"/>
      <c r="FE437" s="10"/>
      <c r="FF437" s="11"/>
      <c r="FI437" s="10"/>
      <c r="FJ437" s="11"/>
      <c r="FM437" s="10"/>
      <c r="FN437" s="11"/>
      <c r="FQ437" s="10"/>
      <c r="FR437" s="11"/>
      <c r="FU437" s="10"/>
      <c r="FV437" s="11"/>
      <c r="FY437" s="10"/>
      <c r="FZ437" s="11"/>
      <c r="GC437" s="10"/>
      <c r="GD437" s="11"/>
      <c r="GG437" s="10"/>
      <c r="GH437" s="11"/>
      <c r="GK437" s="10"/>
      <c r="GL437" s="11"/>
      <c r="GO437" s="10"/>
      <c r="GP437" s="11"/>
      <c r="GS437" s="10"/>
      <c r="GT437" s="11"/>
      <c r="GW437" s="10"/>
      <c r="GX437" s="11"/>
      <c r="HA437" s="10"/>
      <c r="HB437" s="11"/>
      <c r="HE437" s="10"/>
      <c r="HF437" s="11"/>
      <c r="HI437" s="10"/>
      <c r="HJ437" s="11"/>
      <c r="HM437" s="10"/>
      <c r="HN437" s="11"/>
      <c r="HQ437" s="10"/>
      <c r="HR437" s="11"/>
      <c r="HU437" s="10"/>
      <c r="HV437" s="11"/>
      <c r="HY437" s="10"/>
      <c r="HZ437" s="11"/>
      <c r="IC437" s="10"/>
      <c r="ID437" s="11"/>
      <c r="IG437" s="10"/>
      <c r="IH437" s="11"/>
      <c r="IK437" s="10"/>
      <c r="IL437" s="11"/>
      <c r="IO437" s="10"/>
      <c r="IP437" s="11"/>
      <c r="IS437" s="10"/>
      <c r="IT437" s="11"/>
    </row>
    <row r="438" spans="5:254" ht="12" customHeight="1">
      <c r="E438" s="10"/>
      <c r="F438" s="11"/>
      <c r="I438" s="10"/>
      <c r="J438" s="11"/>
      <c r="M438" s="10"/>
      <c r="N438" s="11"/>
      <c r="Q438" s="10"/>
      <c r="R438" s="11"/>
      <c r="U438" s="10"/>
      <c r="V438" s="11"/>
      <c r="Y438" s="10"/>
      <c r="Z438" s="11"/>
      <c r="AC438" s="10"/>
      <c r="AD438" s="11"/>
      <c r="AG438" s="10"/>
      <c r="AH438" s="11"/>
      <c r="AK438" s="10"/>
      <c r="AL438" s="11"/>
      <c r="AO438" s="10"/>
      <c r="AP438" s="11"/>
      <c r="AS438" s="10"/>
      <c r="AT438" s="11"/>
      <c r="AW438" s="10"/>
      <c r="AX438" s="11"/>
      <c r="BA438" s="10"/>
      <c r="BB438" s="11"/>
      <c r="BE438" s="10"/>
      <c r="BF438" s="11"/>
      <c r="BI438" s="10"/>
      <c r="BJ438" s="11"/>
      <c r="BM438" s="10"/>
      <c r="BN438" s="11"/>
      <c r="BQ438" s="10"/>
      <c r="BR438" s="11"/>
      <c r="BU438" s="10"/>
      <c r="BV438" s="11"/>
      <c r="BY438" s="10"/>
      <c r="BZ438" s="11"/>
      <c r="CC438" s="10"/>
      <c r="CD438" s="11"/>
      <c r="CG438" s="10"/>
      <c r="CH438" s="11"/>
      <c r="CK438" s="10"/>
      <c r="CL438" s="11"/>
      <c r="CO438" s="10"/>
      <c r="CP438" s="11"/>
      <c r="CS438" s="10"/>
      <c r="CT438" s="11"/>
      <c r="CW438" s="10"/>
      <c r="CX438" s="11"/>
      <c r="DA438" s="10"/>
      <c r="DB438" s="11"/>
      <c r="DE438" s="10"/>
      <c r="DF438" s="11"/>
      <c r="DI438" s="10"/>
      <c r="DJ438" s="11"/>
      <c r="DM438" s="10"/>
      <c r="DN438" s="11"/>
      <c r="DQ438" s="10"/>
      <c r="DR438" s="11"/>
      <c r="DU438" s="10"/>
      <c r="DV438" s="11"/>
      <c r="DY438" s="10"/>
      <c r="DZ438" s="11"/>
      <c r="EC438" s="10"/>
      <c r="ED438" s="11"/>
      <c r="EG438" s="10"/>
      <c r="EH438" s="11"/>
      <c r="EK438" s="10"/>
      <c r="EL438" s="11"/>
      <c r="EO438" s="10"/>
      <c r="EP438" s="11"/>
      <c r="ES438" s="10"/>
      <c r="ET438" s="11"/>
      <c r="EW438" s="10"/>
      <c r="EX438" s="11"/>
      <c r="FA438" s="10"/>
      <c r="FB438" s="11"/>
      <c r="FE438" s="10"/>
      <c r="FF438" s="11"/>
      <c r="FI438" s="10"/>
      <c r="FJ438" s="11"/>
      <c r="FM438" s="10"/>
      <c r="FN438" s="11"/>
      <c r="FQ438" s="10"/>
      <c r="FR438" s="11"/>
      <c r="FU438" s="10"/>
      <c r="FV438" s="11"/>
      <c r="FY438" s="10"/>
      <c r="FZ438" s="11"/>
      <c r="GC438" s="10"/>
      <c r="GD438" s="11"/>
      <c r="GG438" s="10"/>
      <c r="GH438" s="11"/>
      <c r="GK438" s="10"/>
      <c r="GL438" s="11"/>
      <c r="GO438" s="10"/>
      <c r="GP438" s="11"/>
      <c r="GS438" s="10"/>
      <c r="GT438" s="11"/>
      <c r="GW438" s="10"/>
      <c r="GX438" s="11"/>
      <c r="HA438" s="10"/>
      <c r="HB438" s="11"/>
      <c r="HE438" s="10"/>
      <c r="HF438" s="11"/>
      <c r="HI438" s="10"/>
      <c r="HJ438" s="11"/>
      <c r="HM438" s="10"/>
      <c r="HN438" s="11"/>
      <c r="HQ438" s="10"/>
      <c r="HR438" s="11"/>
      <c r="HU438" s="10"/>
      <c r="HV438" s="11"/>
      <c r="HY438" s="10"/>
      <c r="HZ438" s="11"/>
      <c r="IC438" s="10"/>
      <c r="ID438" s="11"/>
      <c r="IG438" s="10"/>
      <c r="IH438" s="11"/>
      <c r="IK438" s="10"/>
      <c r="IL438" s="11"/>
      <c r="IO438" s="10"/>
      <c r="IP438" s="11"/>
      <c r="IS438" s="10"/>
      <c r="IT438" s="11"/>
    </row>
    <row r="439" spans="5:254" ht="12" customHeight="1">
      <c r="E439" s="10"/>
      <c r="F439" s="11"/>
      <c r="I439" s="10"/>
      <c r="J439" s="11"/>
      <c r="M439" s="10"/>
      <c r="N439" s="11"/>
      <c r="Q439" s="10"/>
      <c r="R439" s="11"/>
      <c r="U439" s="10"/>
      <c r="V439" s="11"/>
      <c r="Y439" s="10"/>
      <c r="Z439" s="11"/>
      <c r="AC439" s="10"/>
      <c r="AD439" s="11"/>
      <c r="AG439" s="10"/>
      <c r="AH439" s="11"/>
      <c r="AK439" s="10"/>
      <c r="AL439" s="11"/>
      <c r="AO439" s="10"/>
      <c r="AP439" s="11"/>
      <c r="AS439" s="10"/>
      <c r="AT439" s="11"/>
      <c r="AW439" s="10"/>
      <c r="AX439" s="11"/>
      <c r="BA439" s="10"/>
      <c r="BB439" s="11"/>
      <c r="BE439" s="10"/>
      <c r="BF439" s="11"/>
      <c r="BI439" s="10"/>
      <c r="BJ439" s="11"/>
      <c r="BM439" s="10"/>
      <c r="BN439" s="11"/>
      <c r="BQ439" s="10"/>
      <c r="BR439" s="11"/>
      <c r="BU439" s="10"/>
      <c r="BV439" s="11"/>
      <c r="BY439" s="10"/>
      <c r="BZ439" s="11"/>
      <c r="CC439" s="10"/>
      <c r="CD439" s="11"/>
      <c r="CG439" s="10"/>
      <c r="CH439" s="11"/>
      <c r="CK439" s="10"/>
      <c r="CL439" s="11"/>
      <c r="CO439" s="10"/>
      <c r="CP439" s="11"/>
      <c r="CS439" s="10"/>
      <c r="CT439" s="11"/>
      <c r="CW439" s="10"/>
      <c r="CX439" s="11"/>
      <c r="DA439" s="10"/>
      <c r="DB439" s="11"/>
      <c r="DE439" s="10"/>
      <c r="DF439" s="11"/>
      <c r="DI439" s="10"/>
      <c r="DJ439" s="11"/>
      <c r="DM439" s="10"/>
      <c r="DN439" s="11"/>
      <c r="DQ439" s="10"/>
      <c r="DR439" s="11"/>
      <c r="DU439" s="10"/>
      <c r="DV439" s="11"/>
      <c r="DY439" s="10"/>
      <c r="DZ439" s="11"/>
      <c r="EC439" s="10"/>
      <c r="ED439" s="11"/>
      <c r="EG439" s="10"/>
      <c r="EH439" s="11"/>
      <c r="EK439" s="10"/>
      <c r="EL439" s="11"/>
      <c r="EO439" s="10"/>
      <c r="EP439" s="11"/>
      <c r="ES439" s="10"/>
      <c r="ET439" s="11"/>
      <c r="EW439" s="10"/>
      <c r="EX439" s="11"/>
      <c r="FA439" s="10"/>
      <c r="FB439" s="11"/>
      <c r="FE439" s="10"/>
      <c r="FF439" s="11"/>
      <c r="FI439" s="10"/>
      <c r="FJ439" s="11"/>
      <c r="FM439" s="10"/>
      <c r="FN439" s="11"/>
      <c r="FQ439" s="10"/>
      <c r="FR439" s="11"/>
      <c r="FU439" s="10"/>
      <c r="FV439" s="11"/>
      <c r="FY439" s="10"/>
      <c r="FZ439" s="11"/>
      <c r="GC439" s="10"/>
      <c r="GD439" s="11"/>
      <c r="GG439" s="10"/>
      <c r="GH439" s="11"/>
      <c r="GK439" s="10"/>
      <c r="GL439" s="11"/>
      <c r="GO439" s="10"/>
      <c r="GP439" s="11"/>
      <c r="GS439" s="10"/>
      <c r="GT439" s="11"/>
      <c r="GW439" s="10"/>
      <c r="GX439" s="11"/>
      <c r="HA439" s="10"/>
      <c r="HB439" s="11"/>
      <c r="HE439" s="10"/>
      <c r="HF439" s="11"/>
      <c r="HI439" s="10"/>
      <c r="HJ439" s="11"/>
      <c r="HM439" s="10"/>
      <c r="HN439" s="11"/>
      <c r="HQ439" s="10"/>
      <c r="HR439" s="11"/>
      <c r="HU439" s="10"/>
      <c r="HV439" s="11"/>
      <c r="HY439" s="10"/>
      <c r="HZ439" s="11"/>
      <c r="IC439" s="10"/>
      <c r="ID439" s="11"/>
      <c r="IG439" s="10"/>
      <c r="IH439" s="11"/>
      <c r="IK439" s="10"/>
      <c r="IL439" s="11"/>
      <c r="IO439" s="10"/>
      <c r="IP439" s="11"/>
      <c r="IS439" s="10"/>
      <c r="IT439" s="11"/>
    </row>
    <row r="440" spans="5:254" ht="12" customHeight="1">
      <c r="E440" s="10"/>
      <c r="F440" s="11"/>
      <c r="I440" s="10"/>
      <c r="J440" s="11"/>
      <c r="M440" s="10"/>
      <c r="N440" s="11"/>
      <c r="Q440" s="10"/>
      <c r="R440" s="11"/>
      <c r="U440" s="10"/>
      <c r="V440" s="11"/>
      <c r="Y440" s="10"/>
      <c r="Z440" s="11"/>
      <c r="AC440" s="10"/>
      <c r="AD440" s="11"/>
      <c r="AG440" s="10"/>
      <c r="AH440" s="11"/>
      <c r="AK440" s="10"/>
      <c r="AL440" s="11"/>
      <c r="AO440" s="10"/>
      <c r="AP440" s="11"/>
      <c r="AS440" s="10"/>
      <c r="AT440" s="11"/>
      <c r="AW440" s="10"/>
      <c r="AX440" s="11"/>
      <c r="BA440" s="10"/>
      <c r="BB440" s="11"/>
      <c r="BE440" s="10"/>
      <c r="BF440" s="11"/>
      <c r="BI440" s="10"/>
      <c r="BJ440" s="11"/>
      <c r="BM440" s="10"/>
      <c r="BN440" s="11"/>
      <c r="BQ440" s="10"/>
      <c r="BR440" s="11"/>
      <c r="BU440" s="10"/>
      <c r="BV440" s="11"/>
      <c r="BY440" s="10"/>
      <c r="BZ440" s="11"/>
      <c r="CC440" s="10"/>
      <c r="CD440" s="11"/>
      <c r="CG440" s="10"/>
      <c r="CH440" s="11"/>
      <c r="CK440" s="10"/>
      <c r="CL440" s="11"/>
      <c r="CO440" s="10"/>
      <c r="CP440" s="11"/>
      <c r="CS440" s="10"/>
      <c r="CT440" s="11"/>
      <c r="CW440" s="10"/>
      <c r="CX440" s="11"/>
      <c r="DA440" s="10"/>
      <c r="DB440" s="11"/>
      <c r="DE440" s="10"/>
      <c r="DF440" s="11"/>
      <c r="DI440" s="10"/>
      <c r="DJ440" s="11"/>
      <c r="DM440" s="10"/>
      <c r="DN440" s="11"/>
      <c r="DQ440" s="10"/>
      <c r="DR440" s="11"/>
      <c r="DU440" s="10"/>
      <c r="DV440" s="11"/>
      <c r="DY440" s="10"/>
      <c r="DZ440" s="11"/>
      <c r="EC440" s="10"/>
      <c r="ED440" s="11"/>
      <c r="EG440" s="10"/>
      <c r="EH440" s="11"/>
      <c r="EK440" s="10"/>
      <c r="EL440" s="11"/>
      <c r="EO440" s="10"/>
      <c r="EP440" s="11"/>
      <c r="ES440" s="10"/>
      <c r="ET440" s="11"/>
      <c r="EW440" s="10"/>
      <c r="EX440" s="11"/>
      <c r="FA440" s="10"/>
      <c r="FB440" s="11"/>
      <c r="FE440" s="10"/>
      <c r="FF440" s="11"/>
      <c r="FI440" s="10"/>
      <c r="FJ440" s="11"/>
      <c r="FM440" s="10"/>
      <c r="FN440" s="11"/>
      <c r="FQ440" s="10"/>
      <c r="FR440" s="11"/>
      <c r="FU440" s="10"/>
      <c r="FV440" s="11"/>
      <c r="FY440" s="10"/>
      <c r="FZ440" s="11"/>
      <c r="GC440" s="10"/>
      <c r="GD440" s="11"/>
      <c r="GG440" s="10"/>
      <c r="GH440" s="11"/>
      <c r="GK440" s="10"/>
      <c r="GL440" s="11"/>
      <c r="GO440" s="10"/>
      <c r="GP440" s="11"/>
      <c r="GS440" s="10"/>
      <c r="GT440" s="11"/>
      <c r="GW440" s="10"/>
      <c r="GX440" s="11"/>
      <c r="HA440" s="10"/>
      <c r="HB440" s="11"/>
      <c r="HE440" s="10"/>
      <c r="HF440" s="11"/>
      <c r="HI440" s="10"/>
      <c r="HJ440" s="11"/>
      <c r="HM440" s="10"/>
      <c r="HN440" s="11"/>
      <c r="HQ440" s="10"/>
      <c r="HR440" s="11"/>
      <c r="HU440" s="10"/>
      <c r="HV440" s="11"/>
      <c r="HY440" s="10"/>
      <c r="HZ440" s="11"/>
      <c r="IC440" s="10"/>
      <c r="ID440" s="11"/>
      <c r="IG440" s="10"/>
      <c r="IH440" s="11"/>
      <c r="IK440" s="10"/>
      <c r="IL440" s="11"/>
      <c r="IO440" s="10"/>
      <c r="IP440" s="11"/>
      <c r="IS440" s="10"/>
      <c r="IT440" s="11"/>
    </row>
    <row r="441" spans="5:254" ht="12" customHeight="1">
      <c r="E441" s="10"/>
      <c r="F441" s="11"/>
      <c r="I441" s="10"/>
      <c r="J441" s="11"/>
      <c r="M441" s="10"/>
      <c r="N441" s="11"/>
      <c r="Q441" s="10"/>
      <c r="R441" s="11"/>
      <c r="U441" s="10"/>
      <c r="V441" s="11"/>
      <c r="Y441" s="10"/>
      <c r="Z441" s="11"/>
      <c r="AC441" s="10"/>
      <c r="AD441" s="11"/>
      <c r="AG441" s="10"/>
      <c r="AH441" s="11"/>
      <c r="AK441" s="10"/>
      <c r="AL441" s="11"/>
      <c r="AO441" s="10"/>
      <c r="AP441" s="11"/>
      <c r="AS441" s="10"/>
      <c r="AT441" s="11"/>
      <c r="AW441" s="10"/>
      <c r="AX441" s="11"/>
      <c r="BA441" s="10"/>
      <c r="BB441" s="11"/>
      <c r="BE441" s="10"/>
      <c r="BF441" s="11"/>
      <c r="BI441" s="10"/>
      <c r="BJ441" s="11"/>
      <c r="BM441" s="10"/>
      <c r="BN441" s="11"/>
      <c r="BQ441" s="10"/>
      <c r="BR441" s="11"/>
      <c r="BU441" s="10"/>
      <c r="BV441" s="11"/>
      <c r="BY441" s="10"/>
      <c r="BZ441" s="11"/>
      <c r="CC441" s="10"/>
      <c r="CD441" s="11"/>
      <c r="CG441" s="10"/>
      <c r="CH441" s="11"/>
      <c r="CK441" s="10"/>
      <c r="CL441" s="11"/>
      <c r="CO441" s="10"/>
      <c r="CP441" s="11"/>
      <c r="CS441" s="10"/>
      <c r="CT441" s="11"/>
      <c r="CW441" s="10"/>
      <c r="CX441" s="11"/>
      <c r="DA441" s="10"/>
      <c r="DB441" s="11"/>
      <c r="DE441" s="10"/>
      <c r="DF441" s="11"/>
      <c r="DI441" s="10"/>
      <c r="DJ441" s="11"/>
      <c r="DM441" s="10"/>
      <c r="DN441" s="11"/>
      <c r="DQ441" s="10"/>
      <c r="DR441" s="11"/>
      <c r="DU441" s="10"/>
      <c r="DV441" s="11"/>
      <c r="DY441" s="10"/>
      <c r="DZ441" s="11"/>
      <c r="EC441" s="10"/>
      <c r="ED441" s="11"/>
      <c r="EG441" s="10"/>
      <c r="EH441" s="11"/>
      <c r="EK441" s="10"/>
      <c r="EL441" s="11"/>
      <c r="EO441" s="10"/>
      <c r="EP441" s="11"/>
      <c r="ES441" s="10"/>
      <c r="ET441" s="11"/>
      <c r="EW441" s="10"/>
      <c r="EX441" s="11"/>
      <c r="FA441" s="10"/>
      <c r="FB441" s="11"/>
      <c r="FE441" s="10"/>
      <c r="FF441" s="11"/>
      <c r="FI441" s="10"/>
      <c r="FJ441" s="11"/>
      <c r="FM441" s="10"/>
      <c r="FN441" s="11"/>
      <c r="FQ441" s="10"/>
      <c r="FR441" s="11"/>
      <c r="FU441" s="10"/>
      <c r="FV441" s="11"/>
      <c r="FY441" s="10"/>
      <c r="FZ441" s="11"/>
      <c r="GC441" s="10"/>
      <c r="GD441" s="11"/>
      <c r="GG441" s="10"/>
      <c r="GH441" s="11"/>
      <c r="GK441" s="10"/>
      <c r="GL441" s="11"/>
      <c r="GO441" s="10"/>
      <c r="GP441" s="11"/>
      <c r="GS441" s="10"/>
      <c r="GT441" s="11"/>
      <c r="GW441" s="10"/>
      <c r="GX441" s="11"/>
      <c r="HA441" s="10"/>
      <c r="HB441" s="11"/>
      <c r="HE441" s="10"/>
      <c r="HF441" s="11"/>
      <c r="HI441" s="10"/>
      <c r="HJ441" s="11"/>
      <c r="HM441" s="10"/>
      <c r="HN441" s="11"/>
      <c r="HQ441" s="10"/>
      <c r="HR441" s="11"/>
      <c r="HU441" s="10"/>
      <c r="HV441" s="11"/>
      <c r="HY441" s="10"/>
      <c r="HZ441" s="11"/>
      <c r="IC441" s="10"/>
      <c r="ID441" s="11"/>
      <c r="IG441" s="10"/>
      <c r="IH441" s="11"/>
      <c r="IK441" s="10"/>
      <c r="IL441" s="11"/>
      <c r="IO441" s="10"/>
      <c r="IP441" s="11"/>
      <c r="IS441" s="10"/>
      <c r="IT441" s="11"/>
    </row>
    <row r="442" spans="5:254" ht="12" customHeight="1">
      <c r="E442" s="10"/>
      <c r="F442" s="11"/>
      <c r="I442" s="10"/>
      <c r="J442" s="11"/>
      <c r="M442" s="10"/>
      <c r="N442" s="11"/>
      <c r="Q442" s="10"/>
      <c r="R442" s="11"/>
      <c r="U442" s="10"/>
      <c r="V442" s="11"/>
      <c r="Y442" s="10"/>
      <c r="Z442" s="11"/>
      <c r="AC442" s="10"/>
      <c r="AD442" s="11"/>
      <c r="AG442" s="10"/>
      <c r="AH442" s="11"/>
      <c r="AK442" s="10"/>
      <c r="AL442" s="11"/>
      <c r="AO442" s="10"/>
      <c r="AP442" s="11"/>
      <c r="AS442" s="10"/>
      <c r="AT442" s="11"/>
      <c r="AW442" s="10"/>
      <c r="AX442" s="11"/>
      <c r="BA442" s="10"/>
      <c r="BB442" s="11"/>
      <c r="BE442" s="10"/>
      <c r="BF442" s="11"/>
      <c r="BI442" s="10"/>
      <c r="BJ442" s="11"/>
      <c r="BM442" s="10"/>
      <c r="BN442" s="11"/>
      <c r="BQ442" s="10"/>
      <c r="BR442" s="11"/>
      <c r="BU442" s="10"/>
      <c r="BV442" s="11"/>
      <c r="BY442" s="10"/>
      <c r="BZ442" s="11"/>
      <c r="CC442" s="10"/>
      <c r="CD442" s="11"/>
      <c r="CG442" s="10"/>
      <c r="CH442" s="11"/>
      <c r="CK442" s="10"/>
      <c r="CL442" s="11"/>
      <c r="CO442" s="10"/>
      <c r="CP442" s="11"/>
      <c r="CS442" s="10"/>
      <c r="CT442" s="11"/>
      <c r="CW442" s="10"/>
      <c r="CX442" s="11"/>
      <c r="DA442" s="10"/>
      <c r="DB442" s="11"/>
      <c r="DE442" s="10"/>
      <c r="DF442" s="11"/>
      <c r="DI442" s="10"/>
      <c r="DJ442" s="11"/>
      <c r="DM442" s="10"/>
      <c r="DN442" s="11"/>
      <c r="DQ442" s="10"/>
      <c r="DR442" s="11"/>
      <c r="DU442" s="10"/>
      <c r="DV442" s="11"/>
      <c r="DY442" s="10"/>
      <c r="DZ442" s="11"/>
      <c r="EC442" s="10"/>
      <c r="ED442" s="11"/>
      <c r="EG442" s="10"/>
      <c r="EH442" s="11"/>
      <c r="EK442" s="10"/>
      <c r="EL442" s="11"/>
      <c r="EO442" s="10"/>
      <c r="EP442" s="11"/>
      <c r="ES442" s="10"/>
      <c r="ET442" s="11"/>
      <c r="EW442" s="10"/>
      <c r="EX442" s="11"/>
      <c r="FA442" s="10"/>
      <c r="FB442" s="11"/>
      <c r="FE442" s="10"/>
      <c r="FF442" s="11"/>
      <c r="FI442" s="10"/>
      <c r="FJ442" s="11"/>
      <c r="FM442" s="10"/>
      <c r="FN442" s="11"/>
      <c r="FQ442" s="10"/>
      <c r="FR442" s="11"/>
      <c r="FU442" s="10"/>
      <c r="FV442" s="11"/>
      <c r="FY442" s="10"/>
      <c r="FZ442" s="11"/>
      <c r="GC442" s="10"/>
      <c r="GD442" s="11"/>
      <c r="GG442" s="10"/>
      <c r="GH442" s="11"/>
      <c r="GK442" s="10"/>
      <c r="GL442" s="11"/>
      <c r="GO442" s="10"/>
      <c r="GP442" s="11"/>
      <c r="GS442" s="10"/>
      <c r="GT442" s="11"/>
      <c r="GW442" s="10"/>
      <c r="GX442" s="11"/>
      <c r="HA442" s="10"/>
      <c r="HB442" s="11"/>
      <c r="HE442" s="10"/>
      <c r="HF442" s="11"/>
      <c r="HI442" s="10"/>
      <c r="HJ442" s="11"/>
      <c r="HM442" s="10"/>
      <c r="HN442" s="11"/>
      <c r="HQ442" s="10"/>
      <c r="HR442" s="11"/>
      <c r="HU442" s="10"/>
      <c r="HV442" s="11"/>
      <c r="HY442" s="10"/>
      <c r="HZ442" s="11"/>
      <c r="IC442" s="10"/>
      <c r="ID442" s="11"/>
      <c r="IG442" s="10"/>
      <c r="IH442" s="11"/>
      <c r="IK442" s="10"/>
      <c r="IL442" s="11"/>
      <c r="IO442" s="10"/>
      <c r="IP442" s="11"/>
      <c r="IS442" s="10"/>
      <c r="IT442" s="11"/>
    </row>
    <row r="443" spans="9:254" ht="12" customHeight="1">
      <c r="I443" s="10"/>
      <c r="J443" s="11"/>
      <c r="M443" s="10"/>
      <c r="N443" s="11"/>
      <c r="Q443" s="10"/>
      <c r="R443" s="11"/>
      <c r="U443" s="10"/>
      <c r="V443" s="11"/>
      <c r="Y443" s="10"/>
      <c r="Z443" s="11"/>
      <c r="AC443" s="10"/>
      <c r="AD443" s="11"/>
      <c r="AG443" s="10"/>
      <c r="AH443" s="11"/>
      <c r="AK443" s="10"/>
      <c r="AL443" s="11"/>
      <c r="AO443" s="10"/>
      <c r="AP443" s="11"/>
      <c r="AS443" s="10"/>
      <c r="AT443" s="11"/>
      <c r="AW443" s="10"/>
      <c r="AX443" s="11"/>
      <c r="BA443" s="10"/>
      <c r="BB443" s="11"/>
      <c r="BE443" s="10"/>
      <c r="BF443" s="11"/>
      <c r="BI443" s="10"/>
      <c r="BJ443" s="11"/>
      <c r="BM443" s="10"/>
      <c r="BN443" s="11"/>
      <c r="BQ443" s="10"/>
      <c r="BR443" s="11"/>
      <c r="BU443" s="10"/>
      <c r="BV443" s="11"/>
      <c r="BY443" s="10"/>
      <c r="BZ443" s="11"/>
      <c r="CC443" s="10"/>
      <c r="CD443" s="11"/>
      <c r="CG443" s="10"/>
      <c r="CH443" s="11"/>
      <c r="CK443" s="10"/>
      <c r="CL443" s="11"/>
      <c r="CO443" s="10"/>
      <c r="CP443" s="11"/>
      <c r="CS443" s="10"/>
      <c r="CT443" s="11"/>
      <c r="CW443" s="10"/>
      <c r="CX443" s="11"/>
      <c r="DA443" s="10"/>
      <c r="DB443" s="11"/>
      <c r="DE443" s="10"/>
      <c r="DF443" s="11"/>
      <c r="DI443" s="10"/>
      <c r="DJ443" s="11"/>
      <c r="DM443" s="10"/>
      <c r="DN443" s="11"/>
      <c r="DQ443" s="10"/>
      <c r="DR443" s="11"/>
      <c r="DU443" s="10"/>
      <c r="DV443" s="11"/>
      <c r="DY443" s="10"/>
      <c r="DZ443" s="11"/>
      <c r="EC443" s="10"/>
      <c r="ED443" s="11"/>
      <c r="EG443" s="10"/>
      <c r="EH443" s="11"/>
      <c r="EK443" s="10"/>
      <c r="EL443" s="11"/>
      <c r="EO443" s="10"/>
      <c r="EP443" s="11"/>
      <c r="ES443" s="10"/>
      <c r="ET443" s="11"/>
      <c r="EW443" s="10"/>
      <c r="EX443" s="11"/>
      <c r="FA443" s="10"/>
      <c r="FB443" s="11"/>
      <c r="FE443" s="10"/>
      <c r="FF443" s="11"/>
      <c r="FI443" s="10"/>
      <c r="FJ443" s="11"/>
      <c r="FM443" s="10"/>
      <c r="FN443" s="11"/>
      <c r="FQ443" s="10"/>
      <c r="FR443" s="11"/>
      <c r="FU443" s="10"/>
      <c r="FV443" s="11"/>
      <c r="FY443" s="10"/>
      <c r="FZ443" s="11"/>
      <c r="GC443" s="10"/>
      <c r="GD443" s="11"/>
      <c r="GG443" s="10"/>
      <c r="GH443" s="11"/>
      <c r="GK443" s="10"/>
      <c r="GL443" s="11"/>
      <c r="GO443" s="10"/>
      <c r="GP443" s="11"/>
      <c r="GS443" s="10"/>
      <c r="GT443" s="11"/>
      <c r="GW443" s="10"/>
      <c r="GX443" s="11"/>
      <c r="HA443" s="10"/>
      <c r="HB443" s="11"/>
      <c r="HE443" s="10"/>
      <c r="HF443" s="11"/>
      <c r="HI443" s="10"/>
      <c r="HJ443" s="11"/>
      <c r="HM443" s="10"/>
      <c r="HN443" s="11"/>
      <c r="HQ443" s="10"/>
      <c r="HR443" s="11"/>
      <c r="HU443" s="10"/>
      <c r="HV443" s="11"/>
      <c r="HY443" s="10"/>
      <c r="HZ443" s="11"/>
      <c r="IC443" s="10"/>
      <c r="ID443" s="11"/>
      <c r="IG443" s="10"/>
      <c r="IH443" s="11"/>
      <c r="IK443" s="10"/>
      <c r="IL443" s="11"/>
      <c r="IO443" s="10"/>
      <c r="IP443" s="11"/>
      <c r="IS443" s="10"/>
      <c r="IT443" s="11"/>
    </row>
    <row r="444" spans="9:254" ht="12" customHeight="1">
      <c r="I444" s="10"/>
      <c r="J444" s="11"/>
      <c r="M444" s="10"/>
      <c r="N444" s="11"/>
      <c r="Q444" s="10"/>
      <c r="R444" s="11"/>
      <c r="U444" s="10"/>
      <c r="V444" s="11"/>
      <c r="Y444" s="10"/>
      <c r="Z444" s="11"/>
      <c r="AC444" s="10"/>
      <c r="AD444" s="11"/>
      <c r="AG444" s="10"/>
      <c r="AH444" s="11"/>
      <c r="AK444" s="10"/>
      <c r="AL444" s="11"/>
      <c r="AO444" s="10"/>
      <c r="AP444" s="11"/>
      <c r="AS444" s="10"/>
      <c r="AT444" s="11"/>
      <c r="AW444" s="10"/>
      <c r="AX444" s="11"/>
      <c r="BA444" s="10"/>
      <c r="BB444" s="11"/>
      <c r="BE444" s="10"/>
      <c r="BF444" s="11"/>
      <c r="BI444" s="10"/>
      <c r="BJ444" s="11"/>
      <c r="BM444" s="10"/>
      <c r="BN444" s="11"/>
      <c r="BQ444" s="10"/>
      <c r="BR444" s="11"/>
      <c r="BU444" s="10"/>
      <c r="BV444" s="11"/>
      <c r="BY444" s="10"/>
      <c r="BZ444" s="11"/>
      <c r="CC444" s="10"/>
      <c r="CD444" s="11"/>
      <c r="CG444" s="10"/>
      <c r="CH444" s="11"/>
      <c r="CK444" s="10"/>
      <c r="CL444" s="11"/>
      <c r="CO444" s="10"/>
      <c r="CP444" s="11"/>
      <c r="CS444" s="10"/>
      <c r="CT444" s="11"/>
      <c r="CW444" s="10"/>
      <c r="CX444" s="11"/>
      <c r="DA444" s="10"/>
      <c r="DB444" s="11"/>
      <c r="DE444" s="10"/>
      <c r="DF444" s="11"/>
      <c r="DI444" s="10"/>
      <c r="DJ444" s="11"/>
      <c r="DM444" s="10"/>
      <c r="DN444" s="11"/>
      <c r="DQ444" s="10"/>
      <c r="DR444" s="11"/>
      <c r="DU444" s="10"/>
      <c r="DV444" s="11"/>
      <c r="DY444" s="10"/>
      <c r="DZ444" s="11"/>
      <c r="EC444" s="10"/>
      <c r="ED444" s="11"/>
      <c r="EG444" s="10"/>
      <c r="EH444" s="11"/>
      <c r="EK444" s="10"/>
      <c r="EL444" s="11"/>
      <c r="EO444" s="10"/>
      <c r="EP444" s="11"/>
      <c r="ES444" s="10"/>
      <c r="ET444" s="11"/>
      <c r="EW444" s="10"/>
      <c r="EX444" s="11"/>
      <c r="FA444" s="10"/>
      <c r="FB444" s="11"/>
      <c r="FE444" s="10"/>
      <c r="FF444" s="11"/>
      <c r="FI444" s="10"/>
      <c r="FJ444" s="11"/>
      <c r="FM444" s="10"/>
      <c r="FN444" s="11"/>
      <c r="FQ444" s="10"/>
      <c r="FR444" s="11"/>
      <c r="FU444" s="10"/>
      <c r="FV444" s="11"/>
      <c r="FY444" s="10"/>
      <c r="FZ444" s="11"/>
      <c r="GC444" s="10"/>
      <c r="GD444" s="11"/>
      <c r="GG444" s="10"/>
      <c r="GH444" s="11"/>
      <c r="GK444" s="10"/>
      <c r="GL444" s="11"/>
      <c r="GO444" s="10"/>
      <c r="GP444" s="11"/>
      <c r="GS444" s="10"/>
      <c r="GT444" s="11"/>
      <c r="GW444" s="10"/>
      <c r="GX444" s="11"/>
      <c r="HA444" s="10"/>
      <c r="HB444" s="11"/>
      <c r="HE444" s="10"/>
      <c r="HF444" s="11"/>
      <c r="HI444" s="10"/>
      <c r="HJ444" s="11"/>
      <c r="HM444" s="10"/>
      <c r="HN444" s="11"/>
      <c r="HQ444" s="10"/>
      <c r="HR444" s="11"/>
      <c r="HU444" s="10"/>
      <c r="HV444" s="11"/>
      <c r="HY444" s="10"/>
      <c r="HZ444" s="11"/>
      <c r="IC444" s="10"/>
      <c r="ID444" s="11"/>
      <c r="IG444" s="10"/>
      <c r="IH444" s="11"/>
      <c r="IK444" s="10"/>
      <c r="IL444" s="11"/>
      <c r="IO444" s="10"/>
      <c r="IP444" s="11"/>
      <c r="IS444" s="10"/>
      <c r="IT444" s="11"/>
    </row>
    <row r="445" spans="9:254" ht="12" customHeight="1">
      <c r="I445" s="10"/>
      <c r="J445" s="11"/>
      <c r="M445" s="10"/>
      <c r="N445" s="11"/>
      <c r="Q445" s="10"/>
      <c r="R445" s="11"/>
      <c r="U445" s="10"/>
      <c r="V445" s="11"/>
      <c r="Y445" s="10"/>
      <c r="Z445" s="11"/>
      <c r="AC445" s="10"/>
      <c r="AD445" s="11"/>
      <c r="AG445" s="10"/>
      <c r="AH445" s="11"/>
      <c r="AK445" s="10"/>
      <c r="AL445" s="11"/>
      <c r="AO445" s="10"/>
      <c r="AP445" s="11"/>
      <c r="AS445" s="10"/>
      <c r="AT445" s="11"/>
      <c r="AW445" s="10"/>
      <c r="AX445" s="11"/>
      <c r="BA445" s="10"/>
      <c r="BB445" s="11"/>
      <c r="BE445" s="10"/>
      <c r="BF445" s="11"/>
      <c r="BI445" s="10"/>
      <c r="BJ445" s="11"/>
      <c r="BM445" s="10"/>
      <c r="BN445" s="11"/>
      <c r="BQ445" s="10"/>
      <c r="BR445" s="11"/>
      <c r="BU445" s="10"/>
      <c r="BV445" s="11"/>
      <c r="BY445" s="10"/>
      <c r="BZ445" s="11"/>
      <c r="CC445" s="10"/>
      <c r="CD445" s="11"/>
      <c r="CG445" s="10"/>
      <c r="CH445" s="11"/>
      <c r="CK445" s="10"/>
      <c r="CL445" s="11"/>
      <c r="CO445" s="10"/>
      <c r="CP445" s="11"/>
      <c r="CS445" s="10"/>
      <c r="CT445" s="11"/>
      <c r="CW445" s="10"/>
      <c r="CX445" s="11"/>
      <c r="DA445" s="10"/>
      <c r="DB445" s="11"/>
      <c r="DE445" s="10"/>
      <c r="DF445" s="11"/>
      <c r="DI445" s="10"/>
      <c r="DJ445" s="11"/>
      <c r="DM445" s="10"/>
      <c r="DN445" s="11"/>
      <c r="DQ445" s="10"/>
      <c r="DR445" s="11"/>
      <c r="DU445" s="10"/>
      <c r="DV445" s="11"/>
      <c r="DY445" s="10"/>
      <c r="DZ445" s="11"/>
      <c r="EC445" s="10"/>
      <c r="ED445" s="11"/>
      <c r="EG445" s="10"/>
      <c r="EH445" s="11"/>
      <c r="EK445" s="10"/>
      <c r="EL445" s="11"/>
      <c r="EO445" s="10"/>
      <c r="EP445" s="11"/>
      <c r="ES445" s="10"/>
      <c r="ET445" s="11"/>
      <c r="EW445" s="10"/>
      <c r="EX445" s="11"/>
      <c r="FA445" s="10"/>
      <c r="FB445" s="11"/>
      <c r="FE445" s="10"/>
      <c r="FF445" s="11"/>
      <c r="FI445" s="10"/>
      <c r="FJ445" s="11"/>
      <c r="FM445" s="10"/>
      <c r="FN445" s="11"/>
      <c r="FQ445" s="10"/>
      <c r="FR445" s="11"/>
      <c r="FU445" s="10"/>
      <c r="FV445" s="11"/>
      <c r="FY445" s="10"/>
      <c r="FZ445" s="11"/>
      <c r="GC445" s="10"/>
      <c r="GD445" s="11"/>
      <c r="GG445" s="10"/>
      <c r="GH445" s="11"/>
      <c r="GK445" s="10"/>
      <c r="GL445" s="11"/>
      <c r="GO445" s="10"/>
      <c r="GP445" s="11"/>
      <c r="GS445" s="10"/>
      <c r="GT445" s="11"/>
      <c r="GW445" s="10"/>
      <c r="GX445" s="11"/>
      <c r="HA445" s="10"/>
      <c r="HB445" s="11"/>
      <c r="HE445" s="10"/>
      <c r="HF445" s="11"/>
      <c r="HI445" s="10"/>
      <c r="HJ445" s="11"/>
      <c r="HM445" s="10"/>
      <c r="HN445" s="11"/>
      <c r="HQ445" s="10"/>
      <c r="HR445" s="11"/>
      <c r="HU445" s="10"/>
      <c r="HV445" s="11"/>
      <c r="HY445" s="10"/>
      <c r="HZ445" s="11"/>
      <c r="IC445" s="10"/>
      <c r="ID445" s="11"/>
      <c r="IG445" s="10"/>
      <c r="IH445" s="11"/>
      <c r="IK445" s="10"/>
      <c r="IL445" s="11"/>
      <c r="IO445" s="10"/>
      <c r="IP445" s="11"/>
      <c r="IS445" s="10"/>
      <c r="IT445" s="11"/>
    </row>
    <row r="446" spans="9:254" ht="12" customHeight="1">
      <c r="I446" s="10"/>
      <c r="J446" s="11"/>
      <c r="M446" s="10"/>
      <c r="N446" s="11"/>
      <c r="Q446" s="10"/>
      <c r="R446" s="11"/>
      <c r="U446" s="10"/>
      <c r="V446" s="11"/>
      <c r="Y446" s="10"/>
      <c r="Z446" s="11"/>
      <c r="AC446" s="10"/>
      <c r="AD446" s="11"/>
      <c r="AG446" s="10"/>
      <c r="AH446" s="11"/>
      <c r="AK446" s="10"/>
      <c r="AL446" s="11"/>
      <c r="AO446" s="10"/>
      <c r="AP446" s="11"/>
      <c r="AS446" s="10"/>
      <c r="AT446" s="11"/>
      <c r="AW446" s="10"/>
      <c r="AX446" s="11"/>
      <c r="BA446" s="10"/>
      <c r="BB446" s="11"/>
      <c r="BE446" s="10"/>
      <c r="BF446" s="11"/>
      <c r="BI446" s="10"/>
      <c r="BJ446" s="11"/>
      <c r="BM446" s="10"/>
      <c r="BN446" s="11"/>
      <c r="BQ446" s="10"/>
      <c r="BR446" s="11"/>
      <c r="BU446" s="10"/>
      <c r="BV446" s="11"/>
      <c r="BY446" s="10"/>
      <c r="BZ446" s="11"/>
      <c r="CC446" s="10"/>
      <c r="CD446" s="11"/>
      <c r="CG446" s="10"/>
      <c r="CH446" s="11"/>
      <c r="CK446" s="10"/>
      <c r="CL446" s="11"/>
      <c r="CO446" s="10"/>
      <c r="CP446" s="11"/>
      <c r="CS446" s="10"/>
      <c r="CT446" s="11"/>
      <c r="CW446" s="10"/>
      <c r="CX446" s="11"/>
      <c r="DA446" s="10"/>
      <c r="DB446" s="11"/>
      <c r="DE446" s="10"/>
      <c r="DF446" s="11"/>
      <c r="DI446" s="10"/>
      <c r="DJ446" s="11"/>
      <c r="DM446" s="10"/>
      <c r="DN446" s="11"/>
      <c r="DQ446" s="10"/>
      <c r="DR446" s="11"/>
      <c r="DU446" s="10"/>
      <c r="DV446" s="11"/>
      <c r="DY446" s="10"/>
      <c r="DZ446" s="11"/>
      <c r="EC446" s="10"/>
      <c r="ED446" s="11"/>
      <c r="EG446" s="10"/>
      <c r="EH446" s="11"/>
      <c r="EK446" s="10"/>
      <c r="EL446" s="11"/>
      <c r="EO446" s="10"/>
      <c r="EP446" s="11"/>
      <c r="ES446" s="10"/>
      <c r="ET446" s="11"/>
      <c r="EW446" s="10"/>
      <c r="EX446" s="11"/>
      <c r="FA446" s="10"/>
      <c r="FB446" s="11"/>
      <c r="FE446" s="10"/>
      <c r="FF446" s="11"/>
      <c r="FI446" s="10"/>
      <c r="FJ446" s="11"/>
      <c r="FM446" s="10"/>
      <c r="FN446" s="11"/>
      <c r="FQ446" s="10"/>
      <c r="FR446" s="11"/>
      <c r="FU446" s="10"/>
      <c r="FV446" s="11"/>
      <c r="FY446" s="10"/>
      <c r="FZ446" s="11"/>
      <c r="GC446" s="10"/>
      <c r="GD446" s="11"/>
      <c r="GG446" s="10"/>
      <c r="GH446" s="11"/>
      <c r="GK446" s="10"/>
      <c r="GL446" s="11"/>
      <c r="GO446" s="10"/>
      <c r="GP446" s="11"/>
      <c r="GS446" s="10"/>
      <c r="GT446" s="11"/>
      <c r="GW446" s="10"/>
      <c r="GX446" s="11"/>
      <c r="HA446" s="10"/>
      <c r="HB446" s="11"/>
      <c r="HE446" s="10"/>
      <c r="HF446" s="11"/>
      <c r="HI446" s="10"/>
      <c r="HJ446" s="11"/>
      <c r="HM446" s="10"/>
      <c r="HN446" s="11"/>
      <c r="HQ446" s="10"/>
      <c r="HR446" s="11"/>
      <c r="HU446" s="10"/>
      <c r="HV446" s="11"/>
      <c r="HY446" s="10"/>
      <c r="HZ446" s="11"/>
      <c r="IC446" s="10"/>
      <c r="ID446" s="11"/>
      <c r="IG446" s="10"/>
      <c r="IH446" s="11"/>
      <c r="IK446" s="10"/>
      <c r="IL446" s="11"/>
      <c r="IO446" s="10"/>
      <c r="IP446" s="11"/>
      <c r="IS446" s="10"/>
      <c r="IT446" s="11"/>
    </row>
    <row r="447" spans="9:254" ht="12" customHeight="1">
      <c r="I447" s="10"/>
      <c r="J447" s="11"/>
      <c r="M447" s="10"/>
      <c r="N447" s="11"/>
      <c r="Q447" s="10"/>
      <c r="R447" s="11"/>
      <c r="U447" s="10"/>
      <c r="V447" s="11"/>
      <c r="Y447" s="10"/>
      <c r="Z447" s="11"/>
      <c r="AC447" s="10"/>
      <c r="AD447" s="11"/>
      <c r="AG447" s="10"/>
      <c r="AH447" s="11"/>
      <c r="AK447" s="10"/>
      <c r="AL447" s="11"/>
      <c r="AO447" s="10"/>
      <c r="AP447" s="11"/>
      <c r="AS447" s="10"/>
      <c r="AT447" s="11"/>
      <c r="AW447" s="10"/>
      <c r="AX447" s="11"/>
      <c r="BA447" s="10"/>
      <c r="BB447" s="11"/>
      <c r="BE447" s="10"/>
      <c r="BF447" s="11"/>
      <c r="BI447" s="10"/>
      <c r="BJ447" s="11"/>
      <c r="BM447" s="10"/>
      <c r="BN447" s="11"/>
      <c r="BQ447" s="10"/>
      <c r="BR447" s="11"/>
      <c r="BU447" s="10"/>
      <c r="BV447" s="11"/>
      <c r="BY447" s="10"/>
      <c r="BZ447" s="11"/>
      <c r="CC447" s="10"/>
      <c r="CD447" s="11"/>
      <c r="CG447" s="10"/>
      <c r="CH447" s="11"/>
      <c r="CK447" s="10"/>
      <c r="CL447" s="11"/>
      <c r="CO447" s="10"/>
      <c r="CP447" s="11"/>
      <c r="CS447" s="10"/>
      <c r="CT447" s="11"/>
      <c r="CW447" s="10"/>
      <c r="CX447" s="11"/>
      <c r="DA447" s="10"/>
      <c r="DB447" s="11"/>
      <c r="DE447" s="10"/>
      <c r="DF447" s="11"/>
      <c r="DI447" s="10"/>
      <c r="DJ447" s="11"/>
      <c r="DM447" s="10"/>
      <c r="DN447" s="11"/>
      <c r="DQ447" s="10"/>
      <c r="DR447" s="11"/>
      <c r="DU447" s="10"/>
      <c r="DV447" s="11"/>
      <c r="DY447" s="10"/>
      <c r="DZ447" s="11"/>
      <c r="EC447" s="10"/>
      <c r="ED447" s="11"/>
      <c r="EG447" s="10"/>
      <c r="EH447" s="11"/>
      <c r="EK447" s="10"/>
      <c r="EL447" s="11"/>
      <c r="EO447" s="10"/>
      <c r="EP447" s="11"/>
      <c r="ES447" s="10"/>
      <c r="ET447" s="11"/>
      <c r="EW447" s="10"/>
      <c r="EX447" s="11"/>
      <c r="FA447" s="10"/>
      <c r="FB447" s="11"/>
      <c r="FE447" s="10"/>
      <c r="FF447" s="11"/>
      <c r="FI447" s="10"/>
      <c r="FJ447" s="11"/>
      <c r="FM447" s="10"/>
      <c r="FN447" s="11"/>
      <c r="FQ447" s="10"/>
      <c r="FR447" s="11"/>
      <c r="FU447" s="10"/>
      <c r="FV447" s="11"/>
      <c r="FY447" s="10"/>
      <c r="FZ447" s="11"/>
      <c r="GC447" s="10"/>
      <c r="GD447" s="11"/>
      <c r="GG447" s="10"/>
      <c r="GH447" s="11"/>
      <c r="GK447" s="10"/>
      <c r="GL447" s="11"/>
      <c r="GO447" s="10"/>
      <c r="GP447" s="11"/>
      <c r="GS447" s="10"/>
      <c r="GT447" s="11"/>
      <c r="GW447" s="10"/>
      <c r="GX447" s="11"/>
      <c r="HA447" s="10"/>
      <c r="HB447" s="11"/>
      <c r="HE447" s="10"/>
      <c r="HF447" s="11"/>
      <c r="HI447" s="10"/>
      <c r="HJ447" s="11"/>
      <c r="HM447" s="10"/>
      <c r="HN447" s="11"/>
      <c r="HQ447" s="10"/>
      <c r="HR447" s="11"/>
      <c r="HU447" s="10"/>
      <c r="HV447" s="11"/>
      <c r="HY447" s="10"/>
      <c r="HZ447" s="11"/>
      <c r="IC447" s="10"/>
      <c r="ID447" s="11"/>
      <c r="IG447" s="10"/>
      <c r="IH447" s="11"/>
      <c r="IK447" s="10"/>
      <c r="IL447" s="11"/>
      <c r="IO447" s="10"/>
      <c r="IP447" s="11"/>
      <c r="IS447" s="10"/>
      <c r="IT447" s="11"/>
    </row>
    <row r="448" spans="9:254" ht="12" customHeight="1">
      <c r="I448" s="10"/>
      <c r="J448" s="11"/>
      <c r="M448" s="10"/>
      <c r="N448" s="11"/>
      <c r="Q448" s="10"/>
      <c r="R448" s="11"/>
      <c r="U448" s="10"/>
      <c r="V448" s="11"/>
      <c r="Y448" s="10"/>
      <c r="Z448" s="11"/>
      <c r="AC448" s="10"/>
      <c r="AD448" s="11"/>
      <c r="AG448" s="10"/>
      <c r="AH448" s="11"/>
      <c r="AK448" s="10"/>
      <c r="AL448" s="11"/>
      <c r="AO448" s="10"/>
      <c r="AP448" s="11"/>
      <c r="AS448" s="10"/>
      <c r="AT448" s="11"/>
      <c r="AW448" s="10"/>
      <c r="AX448" s="11"/>
      <c r="BA448" s="10"/>
      <c r="BB448" s="11"/>
      <c r="BE448" s="10"/>
      <c r="BF448" s="11"/>
      <c r="BI448" s="10"/>
      <c r="BJ448" s="11"/>
      <c r="BM448" s="10"/>
      <c r="BN448" s="11"/>
      <c r="BQ448" s="10"/>
      <c r="BR448" s="11"/>
      <c r="BU448" s="10"/>
      <c r="BV448" s="11"/>
      <c r="BY448" s="10"/>
      <c r="BZ448" s="11"/>
      <c r="CC448" s="10"/>
      <c r="CD448" s="11"/>
      <c r="CG448" s="10"/>
      <c r="CH448" s="11"/>
      <c r="CK448" s="10"/>
      <c r="CL448" s="11"/>
      <c r="CO448" s="10"/>
      <c r="CP448" s="11"/>
      <c r="CS448" s="10"/>
      <c r="CT448" s="11"/>
      <c r="CW448" s="10"/>
      <c r="CX448" s="11"/>
      <c r="DA448" s="10"/>
      <c r="DB448" s="11"/>
      <c r="DE448" s="10"/>
      <c r="DF448" s="11"/>
      <c r="DI448" s="10"/>
      <c r="DJ448" s="11"/>
      <c r="DM448" s="10"/>
      <c r="DN448" s="11"/>
      <c r="DQ448" s="10"/>
      <c r="DR448" s="11"/>
      <c r="DU448" s="10"/>
      <c r="DV448" s="11"/>
      <c r="DY448" s="10"/>
      <c r="DZ448" s="11"/>
      <c r="EC448" s="10"/>
      <c r="ED448" s="11"/>
      <c r="EG448" s="10"/>
      <c r="EH448" s="11"/>
      <c r="EK448" s="10"/>
      <c r="EL448" s="11"/>
      <c r="EO448" s="10"/>
      <c r="EP448" s="11"/>
      <c r="ES448" s="10"/>
      <c r="ET448" s="11"/>
      <c r="EW448" s="10"/>
      <c r="EX448" s="11"/>
      <c r="FA448" s="10"/>
      <c r="FB448" s="11"/>
      <c r="FE448" s="10"/>
      <c r="FF448" s="11"/>
      <c r="FI448" s="10"/>
      <c r="FJ448" s="11"/>
      <c r="FM448" s="10"/>
      <c r="FN448" s="11"/>
      <c r="FQ448" s="10"/>
      <c r="FR448" s="11"/>
      <c r="FU448" s="10"/>
      <c r="FV448" s="11"/>
      <c r="FY448" s="10"/>
      <c r="FZ448" s="11"/>
      <c r="GC448" s="10"/>
      <c r="GD448" s="11"/>
      <c r="GG448" s="10"/>
      <c r="GH448" s="11"/>
      <c r="GK448" s="10"/>
      <c r="GL448" s="11"/>
      <c r="GO448" s="10"/>
      <c r="GP448" s="11"/>
      <c r="GS448" s="10"/>
      <c r="GT448" s="11"/>
      <c r="GW448" s="10"/>
      <c r="GX448" s="11"/>
      <c r="HA448" s="10"/>
      <c r="HB448" s="11"/>
      <c r="HE448" s="10"/>
      <c r="HF448" s="11"/>
      <c r="HI448" s="10"/>
      <c r="HJ448" s="11"/>
      <c r="HM448" s="10"/>
      <c r="HN448" s="11"/>
      <c r="HQ448" s="10"/>
      <c r="HR448" s="11"/>
      <c r="HU448" s="10"/>
      <c r="HV448" s="11"/>
      <c r="HY448" s="10"/>
      <c r="HZ448" s="11"/>
      <c r="IC448" s="10"/>
      <c r="ID448" s="11"/>
      <c r="IG448" s="10"/>
      <c r="IH448" s="11"/>
      <c r="IK448" s="10"/>
      <c r="IL448" s="11"/>
      <c r="IO448" s="10"/>
      <c r="IP448" s="11"/>
      <c r="IS448" s="10"/>
      <c r="IT448" s="11"/>
    </row>
    <row r="449" spans="9:254" ht="12" customHeight="1">
      <c r="I449" s="10"/>
      <c r="J449" s="11"/>
      <c r="M449" s="10"/>
      <c r="N449" s="11"/>
      <c r="Q449" s="10"/>
      <c r="R449" s="11"/>
      <c r="U449" s="10"/>
      <c r="V449" s="11"/>
      <c r="Y449" s="10"/>
      <c r="Z449" s="11"/>
      <c r="AC449" s="10"/>
      <c r="AD449" s="11"/>
      <c r="AG449" s="10"/>
      <c r="AH449" s="11"/>
      <c r="AK449" s="10"/>
      <c r="AL449" s="11"/>
      <c r="AO449" s="10"/>
      <c r="AP449" s="11"/>
      <c r="AS449" s="10"/>
      <c r="AT449" s="11"/>
      <c r="AW449" s="10"/>
      <c r="AX449" s="11"/>
      <c r="BA449" s="10"/>
      <c r="BB449" s="11"/>
      <c r="BE449" s="10"/>
      <c r="BF449" s="11"/>
      <c r="BI449" s="10"/>
      <c r="BJ449" s="11"/>
      <c r="BM449" s="10"/>
      <c r="BN449" s="11"/>
      <c r="BQ449" s="10"/>
      <c r="BR449" s="11"/>
      <c r="BU449" s="10"/>
      <c r="BV449" s="11"/>
      <c r="BY449" s="10"/>
      <c r="BZ449" s="11"/>
      <c r="CC449" s="10"/>
      <c r="CD449" s="11"/>
      <c r="CG449" s="10"/>
      <c r="CH449" s="11"/>
      <c r="CK449" s="10"/>
      <c r="CL449" s="11"/>
      <c r="CO449" s="10"/>
      <c r="CP449" s="11"/>
      <c r="CS449" s="10"/>
      <c r="CT449" s="11"/>
      <c r="CW449" s="10"/>
      <c r="CX449" s="11"/>
      <c r="DA449" s="10"/>
      <c r="DB449" s="11"/>
      <c r="DE449" s="10"/>
      <c r="DF449" s="11"/>
      <c r="DI449" s="10"/>
      <c r="DJ449" s="11"/>
      <c r="DM449" s="10"/>
      <c r="DN449" s="11"/>
      <c r="DQ449" s="10"/>
      <c r="DR449" s="11"/>
      <c r="DU449" s="10"/>
      <c r="DV449" s="11"/>
      <c r="DY449" s="10"/>
      <c r="DZ449" s="11"/>
      <c r="EC449" s="10"/>
      <c r="ED449" s="11"/>
      <c r="EG449" s="10"/>
      <c r="EH449" s="11"/>
      <c r="EK449" s="10"/>
      <c r="EL449" s="11"/>
      <c r="EO449" s="10"/>
      <c r="EP449" s="11"/>
      <c r="ES449" s="10"/>
      <c r="ET449" s="11"/>
      <c r="EW449" s="10"/>
      <c r="EX449" s="11"/>
      <c r="FA449" s="10"/>
      <c r="FB449" s="11"/>
      <c r="FE449" s="10"/>
      <c r="FF449" s="11"/>
      <c r="FI449" s="10"/>
      <c r="FJ449" s="11"/>
      <c r="FM449" s="10"/>
      <c r="FN449" s="11"/>
      <c r="FQ449" s="10"/>
      <c r="FR449" s="11"/>
      <c r="FU449" s="10"/>
      <c r="FV449" s="11"/>
      <c r="FY449" s="10"/>
      <c r="FZ449" s="11"/>
      <c r="GC449" s="10"/>
      <c r="GD449" s="11"/>
      <c r="GG449" s="10"/>
      <c r="GH449" s="11"/>
      <c r="GK449" s="10"/>
      <c r="GL449" s="11"/>
      <c r="GO449" s="10"/>
      <c r="GP449" s="11"/>
      <c r="GS449" s="10"/>
      <c r="GT449" s="11"/>
      <c r="GW449" s="10"/>
      <c r="GX449" s="11"/>
      <c r="HA449" s="10"/>
      <c r="HB449" s="11"/>
      <c r="HE449" s="10"/>
      <c r="HF449" s="11"/>
      <c r="HI449" s="10"/>
      <c r="HJ449" s="11"/>
      <c r="HM449" s="10"/>
      <c r="HN449" s="11"/>
      <c r="HQ449" s="10"/>
      <c r="HR449" s="11"/>
      <c r="HU449" s="10"/>
      <c r="HV449" s="11"/>
      <c r="HY449" s="10"/>
      <c r="HZ449" s="11"/>
      <c r="IC449" s="10"/>
      <c r="ID449" s="11"/>
      <c r="IG449" s="10"/>
      <c r="IH449" s="11"/>
      <c r="IK449" s="10"/>
      <c r="IL449" s="11"/>
      <c r="IO449" s="10"/>
      <c r="IP449" s="11"/>
      <c r="IS449" s="10"/>
      <c r="IT449" s="11"/>
    </row>
    <row r="450" spans="9:254" ht="12" customHeight="1">
      <c r="I450" s="10"/>
      <c r="J450" s="11"/>
      <c r="M450" s="10"/>
      <c r="N450" s="11"/>
      <c r="Q450" s="10"/>
      <c r="R450" s="11"/>
      <c r="U450" s="10"/>
      <c r="V450" s="11"/>
      <c r="Y450" s="10"/>
      <c r="Z450" s="11"/>
      <c r="AC450" s="10"/>
      <c r="AD450" s="11"/>
      <c r="AG450" s="10"/>
      <c r="AH450" s="11"/>
      <c r="AK450" s="10"/>
      <c r="AL450" s="11"/>
      <c r="AO450" s="10"/>
      <c r="AP450" s="11"/>
      <c r="AS450" s="10"/>
      <c r="AT450" s="11"/>
      <c r="AW450" s="10"/>
      <c r="AX450" s="11"/>
      <c r="BA450" s="10"/>
      <c r="BB450" s="11"/>
      <c r="BE450" s="10"/>
      <c r="BF450" s="11"/>
      <c r="BI450" s="10"/>
      <c r="BJ450" s="11"/>
      <c r="BM450" s="10"/>
      <c r="BN450" s="11"/>
      <c r="BQ450" s="10"/>
      <c r="BR450" s="11"/>
      <c r="BU450" s="10"/>
      <c r="BV450" s="11"/>
      <c r="BY450" s="10"/>
      <c r="BZ450" s="11"/>
      <c r="CC450" s="10"/>
      <c r="CD450" s="11"/>
      <c r="CG450" s="10"/>
      <c r="CH450" s="11"/>
      <c r="CK450" s="10"/>
      <c r="CL450" s="11"/>
      <c r="CO450" s="10"/>
      <c r="CP450" s="11"/>
      <c r="CS450" s="10"/>
      <c r="CT450" s="11"/>
      <c r="CW450" s="10"/>
      <c r="CX450" s="11"/>
      <c r="DA450" s="10"/>
      <c r="DB450" s="11"/>
      <c r="DE450" s="10"/>
      <c r="DF450" s="11"/>
      <c r="DI450" s="10"/>
      <c r="DJ450" s="11"/>
      <c r="DM450" s="10"/>
      <c r="DN450" s="11"/>
      <c r="DQ450" s="10"/>
      <c r="DR450" s="11"/>
      <c r="DU450" s="10"/>
      <c r="DV450" s="11"/>
      <c r="DY450" s="10"/>
      <c r="DZ450" s="11"/>
      <c r="EC450" s="10"/>
      <c r="ED450" s="11"/>
      <c r="EG450" s="10"/>
      <c r="EH450" s="11"/>
      <c r="EK450" s="10"/>
      <c r="EL450" s="11"/>
      <c r="EO450" s="10"/>
      <c r="EP450" s="11"/>
      <c r="ES450" s="10"/>
      <c r="ET450" s="11"/>
      <c r="EW450" s="10"/>
      <c r="EX450" s="11"/>
      <c r="FA450" s="10"/>
      <c r="FB450" s="11"/>
      <c r="FE450" s="10"/>
      <c r="FF450" s="11"/>
      <c r="FI450" s="10"/>
      <c r="FJ450" s="11"/>
      <c r="FM450" s="10"/>
      <c r="FN450" s="11"/>
      <c r="FQ450" s="10"/>
      <c r="FR450" s="11"/>
      <c r="FU450" s="10"/>
      <c r="FV450" s="11"/>
      <c r="FY450" s="10"/>
      <c r="FZ450" s="11"/>
      <c r="GC450" s="10"/>
      <c r="GD450" s="11"/>
      <c r="GG450" s="10"/>
      <c r="GH450" s="11"/>
      <c r="GK450" s="10"/>
      <c r="GL450" s="11"/>
      <c r="GO450" s="10"/>
      <c r="GP450" s="11"/>
      <c r="GS450" s="10"/>
      <c r="GT450" s="11"/>
      <c r="GW450" s="10"/>
      <c r="GX450" s="11"/>
      <c r="HA450" s="10"/>
      <c r="HB450" s="11"/>
      <c r="HE450" s="10"/>
      <c r="HF450" s="11"/>
      <c r="HI450" s="10"/>
      <c r="HJ450" s="11"/>
      <c r="HM450" s="10"/>
      <c r="HN450" s="11"/>
      <c r="HQ450" s="10"/>
      <c r="HR450" s="11"/>
      <c r="HU450" s="10"/>
      <c r="HV450" s="11"/>
      <c r="HY450" s="10"/>
      <c r="HZ450" s="11"/>
      <c r="IC450" s="10"/>
      <c r="ID450" s="11"/>
      <c r="IG450" s="10"/>
      <c r="IH450" s="11"/>
      <c r="IK450" s="10"/>
      <c r="IL450" s="11"/>
      <c r="IO450" s="10"/>
      <c r="IP450" s="11"/>
      <c r="IS450" s="10"/>
      <c r="IT450" s="11"/>
    </row>
    <row r="451" spans="9:254" ht="12" customHeight="1">
      <c r="I451" s="10"/>
      <c r="J451" s="11"/>
      <c r="M451" s="10"/>
      <c r="N451" s="11"/>
      <c r="Q451" s="10"/>
      <c r="R451" s="11"/>
      <c r="U451" s="10"/>
      <c r="V451" s="11"/>
      <c r="Y451" s="10"/>
      <c r="Z451" s="11"/>
      <c r="AC451" s="10"/>
      <c r="AD451" s="11"/>
      <c r="AG451" s="10"/>
      <c r="AH451" s="11"/>
      <c r="AK451" s="10"/>
      <c r="AL451" s="11"/>
      <c r="AO451" s="10"/>
      <c r="AP451" s="11"/>
      <c r="AS451" s="10"/>
      <c r="AT451" s="11"/>
      <c r="AW451" s="10"/>
      <c r="AX451" s="11"/>
      <c r="BA451" s="10"/>
      <c r="BB451" s="11"/>
      <c r="BE451" s="10"/>
      <c r="BF451" s="11"/>
      <c r="BI451" s="10"/>
      <c r="BJ451" s="11"/>
      <c r="BM451" s="10"/>
      <c r="BN451" s="11"/>
      <c r="BQ451" s="10"/>
      <c r="BR451" s="11"/>
      <c r="BU451" s="10"/>
      <c r="BV451" s="11"/>
      <c r="BY451" s="10"/>
      <c r="BZ451" s="11"/>
      <c r="CC451" s="10"/>
      <c r="CD451" s="11"/>
      <c r="CG451" s="10"/>
      <c r="CH451" s="11"/>
      <c r="CK451" s="10"/>
      <c r="CL451" s="11"/>
      <c r="CO451" s="10"/>
      <c r="CP451" s="11"/>
      <c r="CS451" s="10"/>
      <c r="CT451" s="11"/>
      <c r="CW451" s="10"/>
      <c r="CX451" s="11"/>
      <c r="DA451" s="10"/>
      <c r="DB451" s="11"/>
      <c r="DE451" s="10"/>
      <c r="DF451" s="11"/>
      <c r="DI451" s="10"/>
      <c r="DJ451" s="11"/>
      <c r="DM451" s="10"/>
      <c r="DN451" s="11"/>
      <c r="DQ451" s="10"/>
      <c r="DR451" s="11"/>
      <c r="DU451" s="10"/>
      <c r="DV451" s="11"/>
      <c r="DY451" s="10"/>
      <c r="DZ451" s="11"/>
      <c r="EC451" s="10"/>
      <c r="ED451" s="11"/>
      <c r="EG451" s="10"/>
      <c r="EH451" s="11"/>
      <c r="EK451" s="10"/>
      <c r="EL451" s="11"/>
      <c r="EO451" s="10"/>
      <c r="EP451" s="11"/>
      <c r="ES451" s="10"/>
      <c r="ET451" s="11"/>
      <c r="EW451" s="10"/>
      <c r="EX451" s="11"/>
      <c r="FA451" s="10"/>
      <c r="FB451" s="11"/>
      <c r="FE451" s="10"/>
      <c r="FF451" s="11"/>
      <c r="FI451" s="10"/>
      <c r="FJ451" s="11"/>
      <c r="FM451" s="10"/>
      <c r="FN451" s="11"/>
      <c r="FQ451" s="10"/>
      <c r="FR451" s="11"/>
      <c r="FU451" s="10"/>
      <c r="FV451" s="11"/>
      <c r="FY451" s="10"/>
      <c r="FZ451" s="11"/>
      <c r="GC451" s="10"/>
      <c r="GD451" s="11"/>
      <c r="GG451" s="10"/>
      <c r="GH451" s="11"/>
      <c r="GK451" s="10"/>
      <c r="GL451" s="11"/>
      <c r="GO451" s="10"/>
      <c r="GP451" s="11"/>
      <c r="GS451" s="10"/>
      <c r="GT451" s="11"/>
      <c r="GW451" s="10"/>
      <c r="GX451" s="11"/>
      <c r="HA451" s="10"/>
      <c r="HB451" s="11"/>
      <c r="HE451" s="10"/>
      <c r="HF451" s="11"/>
      <c r="HI451" s="10"/>
      <c r="HJ451" s="11"/>
      <c r="HM451" s="10"/>
      <c r="HN451" s="11"/>
      <c r="HQ451" s="10"/>
      <c r="HR451" s="11"/>
      <c r="HU451" s="10"/>
      <c r="HV451" s="11"/>
      <c r="HY451" s="10"/>
      <c r="HZ451" s="11"/>
      <c r="IC451" s="10"/>
      <c r="ID451" s="11"/>
      <c r="IG451" s="10"/>
      <c r="IH451" s="11"/>
      <c r="IK451" s="10"/>
      <c r="IL451" s="11"/>
      <c r="IO451" s="10"/>
      <c r="IP451" s="11"/>
      <c r="IS451" s="10"/>
      <c r="IT451" s="11"/>
    </row>
    <row r="452" spans="9:254" ht="12" customHeight="1">
      <c r="I452" s="10"/>
      <c r="J452" s="11"/>
      <c r="M452" s="10"/>
      <c r="N452" s="11"/>
      <c r="Q452" s="10"/>
      <c r="R452" s="11"/>
      <c r="U452" s="10"/>
      <c r="V452" s="11"/>
      <c r="Y452" s="10"/>
      <c r="Z452" s="11"/>
      <c r="AC452" s="10"/>
      <c r="AD452" s="11"/>
      <c r="AG452" s="10"/>
      <c r="AH452" s="11"/>
      <c r="AK452" s="10"/>
      <c r="AL452" s="11"/>
      <c r="AO452" s="10"/>
      <c r="AP452" s="11"/>
      <c r="AS452" s="10"/>
      <c r="AT452" s="11"/>
      <c r="AW452" s="10"/>
      <c r="AX452" s="11"/>
      <c r="BA452" s="10"/>
      <c r="BB452" s="11"/>
      <c r="BE452" s="10"/>
      <c r="BF452" s="11"/>
      <c r="BI452" s="10"/>
      <c r="BJ452" s="11"/>
      <c r="BM452" s="10"/>
      <c r="BN452" s="11"/>
      <c r="BQ452" s="10"/>
      <c r="BR452" s="11"/>
      <c r="BU452" s="10"/>
      <c r="BV452" s="11"/>
      <c r="BY452" s="10"/>
      <c r="BZ452" s="11"/>
      <c r="CC452" s="10"/>
      <c r="CD452" s="11"/>
      <c r="CG452" s="10"/>
      <c r="CH452" s="11"/>
      <c r="CK452" s="10"/>
      <c r="CL452" s="11"/>
      <c r="CO452" s="10"/>
      <c r="CP452" s="11"/>
      <c r="CS452" s="10"/>
      <c r="CT452" s="11"/>
      <c r="CW452" s="10"/>
      <c r="CX452" s="11"/>
      <c r="DA452" s="10"/>
      <c r="DB452" s="11"/>
      <c r="DE452" s="10"/>
      <c r="DF452" s="11"/>
      <c r="DI452" s="10"/>
      <c r="DJ452" s="11"/>
      <c r="DM452" s="10"/>
      <c r="DN452" s="11"/>
      <c r="DQ452" s="10"/>
      <c r="DR452" s="11"/>
      <c r="DU452" s="10"/>
      <c r="DV452" s="11"/>
      <c r="DY452" s="10"/>
      <c r="DZ452" s="11"/>
      <c r="EC452" s="10"/>
      <c r="ED452" s="11"/>
      <c r="EG452" s="10"/>
      <c r="EH452" s="11"/>
      <c r="EK452" s="10"/>
      <c r="EL452" s="11"/>
      <c r="EO452" s="10"/>
      <c r="EP452" s="11"/>
      <c r="ES452" s="10"/>
      <c r="ET452" s="11"/>
      <c r="EW452" s="10"/>
      <c r="EX452" s="11"/>
      <c r="FA452" s="10"/>
      <c r="FB452" s="11"/>
      <c r="FE452" s="10"/>
      <c r="FF452" s="11"/>
      <c r="FI452" s="10"/>
      <c r="FJ452" s="11"/>
      <c r="FM452" s="10"/>
      <c r="FN452" s="11"/>
      <c r="FQ452" s="10"/>
      <c r="FR452" s="11"/>
      <c r="FU452" s="10"/>
      <c r="FV452" s="11"/>
      <c r="FY452" s="10"/>
      <c r="FZ452" s="11"/>
      <c r="GC452" s="10"/>
      <c r="GD452" s="11"/>
      <c r="GG452" s="10"/>
      <c r="GH452" s="11"/>
      <c r="GK452" s="10"/>
      <c r="GL452" s="11"/>
      <c r="GO452" s="10"/>
      <c r="GP452" s="11"/>
      <c r="GS452" s="10"/>
      <c r="GT452" s="11"/>
      <c r="GW452" s="10"/>
      <c r="GX452" s="11"/>
      <c r="HA452" s="10"/>
      <c r="HB452" s="11"/>
      <c r="HE452" s="10"/>
      <c r="HF452" s="11"/>
      <c r="HI452" s="10"/>
      <c r="HJ452" s="11"/>
      <c r="HM452" s="10"/>
      <c r="HN452" s="11"/>
      <c r="HQ452" s="10"/>
      <c r="HR452" s="11"/>
      <c r="HU452" s="10"/>
      <c r="HV452" s="11"/>
      <c r="HY452" s="10"/>
      <c r="HZ452" s="11"/>
      <c r="IC452" s="10"/>
      <c r="ID452" s="11"/>
      <c r="IG452" s="10"/>
      <c r="IH452" s="11"/>
      <c r="IK452" s="10"/>
      <c r="IL452" s="11"/>
      <c r="IO452" s="10"/>
      <c r="IP452" s="11"/>
      <c r="IS452" s="10"/>
      <c r="IT452" s="11"/>
    </row>
    <row r="453" spans="9:254" ht="12" customHeight="1">
      <c r="I453" s="10"/>
      <c r="J453" s="11"/>
      <c r="M453" s="10"/>
      <c r="N453" s="11"/>
      <c r="Q453" s="10"/>
      <c r="R453" s="11"/>
      <c r="U453" s="10"/>
      <c r="V453" s="11"/>
      <c r="Y453" s="10"/>
      <c r="Z453" s="11"/>
      <c r="AC453" s="10"/>
      <c r="AD453" s="11"/>
      <c r="AG453" s="10"/>
      <c r="AH453" s="11"/>
      <c r="AK453" s="10"/>
      <c r="AL453" s="11"/>
      <c r="AO453" s="10"/>
      <c r="AP453" s="11"/>
      <c r="AS453" s="10"/>
      <c r="AT453" s="11"/>
      <c r="AW453" s="10"/>
      <c r="AX453" s="11"/>
      <c r="BA453" s="10"/>
      <c r="BB453" s="11"/>
      <c r="BE453" s="10"/>
      <c r="BF453" s="11"/>
      <c r="BI453" s="10"/>
      <c r="BJ453" s="11"/>
      <c r="BM453" s="10"/>
      <c r="BN453" s="11"/>
      <c r="BQ453" s="10"/>
      <c r="BR453" s="11"/>
      <c r="BU453" s="10"/>
      <c r="BV453" s="11"/>
      <c r="BY453" s="10"/>
      <c r="BZ453" s="11"/>
      <c r="CC453" s="10"/>
      <c r="CD453" s="11"/>
      <c r="CG453" s="10"/>
      <c r="CH453" s="11"/>
      <c r="CK453" s="10"/>
      <c r="CL453" s="11"/>
      <c r="CO453" s="10"/>
      <c r="CP453" s="11"/>
      <c r="CS453" s="10"/>
      <c r="CT453" s="11"/>
      <c r="CW453" s="10"/>
      <c r="CX453" s="11"/>
      <c r="DA453" s="10"/>
      <c r="DB453" s="11"/>
      <c r="DE453" s="10"/>
      <c r="DF453" s="11"/>
      <c r="DI453" s="10"/>
      <c r="DJ453" s="11"/>
      <c r="DM453" s="10"/>
      <c r="DN453" s="11"/>
      <c r="DQ453" s="10"/>
      <c r="DR453" s="11"/>
      <c r="DU453" s="10"/>
      <c r="DV453" s="11"/>
      <c r="DY453" s="10"/>
      <c r="DZ453" s="11"/>
      <c r="EC453" s="10"/>
      <c r="ED453" s="11"/>
      <c r="EG453" s="10"/>
      <c r="EH453" s="11"/>
      <c r="EK453" s="10"/>
      <c r="EL453" s="11"/>
      <c r="EO453" s="10"/>
      <c r="EP453" s="11"/>
      <c r="ES453" s="10"/>
      <c r="ET453" s="11"/>
      <c r="EW453" s="10"/>
      <c r="EX453" s="11"/>
      <c r="FA453" s="10"/>
      <c r="FB453" s="11"/>
      <c r="FE453" s="10"/>
      <c r="FF453" s="11"/>
      <c r="FI453" s="10"/>
      <c r="FJ453" s="11"/>
      <c r="FM453" s="10"/>
      <c r="FN453" s="11"/>
      <c r="FQ453" s="10"/>
      <c r="FR453" s="11"/>
      <c r="FU453" s="10"/>
      <c r="FV453" s="11"/>
      <c r="FY453" s="10"/>
      <c r="FZ453" s="11"/>
      <c r="GC453" s="10"/>
      <c r="GD453" s="11"/>
      <c r="GG453" s="10"/>
      <c r="GH453" s="11"/>
      <c r="GK453" s="10"/>
      <c r="GL453" s="11"/>
      <c r="GO453" s="10"/>
      <c r="GP453" s="11"/>
      <c r="GS453" s="10"/>
      <c r="GT453" s="11"/>
      <c r="GW453" s="10"/>
      <c r="GX453" s="11"/>
      <c r="HA453" s="10"/>
      <c r="HB453" s="11"/>
      <c r="HE453" s="10"/>
      <c r="HF453" s="11"/>
      <c r="HI453" s="10"/>
      <c r="HJ453" s="11"/>
      <c r="HM453" s="10"/>
      <c r="HN453" s="11"/>
      <c r="HQ453" s="10"/>
      <c r="HR453" s="11"/>
      <c r="HU453" s="10"/>
      <c r="HV453" s="11"/>
      <c r="HY453" s="10"/>
      <c r="HZ453" s="11"/>
      <c r="IC453" s="10"/>
      <c r="ID453" s="11"/>
      <c r="IG453" s="10"/>
      <c r="IH453" s="11"/>
      <c r="IK453" s="10"/>
      <c r="IL453" s="11"/>
      <c r="IO453" s="10"/>
      <c r="IP453" s="11"/>
      <c r="IS453" s="10"/>
      <c r="IT453" s="11"/>
    </row>
    <row r="454" spans="9:254" ht="12" customHeight="1">
      <c r="I454" s="10"/>
      <c r="J454" s="11"/>
      <c r="M454" s="10"/>
      <c r="N454" s="11"/>
      <c r="Q454" s="10"/>
      <c r="R454" s="11"/>
      <c r="U454" s="10"/>
      <c r="V454" s="11"/>
      <c r="Y454" s="10"/>
      <c r="Z454" s="11"/>
      <c r="AC454" s="10"/>
      <c r="AD454" s="11"/>
      <c r="AG454" s="10"/>
      <c r="AH454" s="11"/>
      <c r="AK454" s="10"/>
      <c r="AL454" s="11"/>
      <c r="AO454" s="10"/>
      <c r="AP454" s="11"/>
      <c r="AS454" s="10"/>
      <c r="AT454" s="11"/>
      <c r="AW454" s="10"/>
      <c r="AX454" s="11"/>
      <c r="BA454" s="10"/>
      <c r="BB454" s="11"/>
      <c r="BE454" s="10"/>
      <c r="BF454" s="11"/>
      <c r="BI454" s="10"/>
      <c r="BJ454" s="11"/>
      <c r="BM454" s="10"/>
      <c r="BN454" s="11"/>
      <c r="BQ454" s="10"/>
      <c r="BR454" s="11"/>
      <c r="BU454" s="10"/>
      <c r="BV454" s="11"/>
      <c r="BY454" s="10"/>
      <c r="BZ454" s="11"/>
      <c r="CC454" s="10"/>
      <c r="CD454" s="11"/>
      <c r="CG454" s="10"/>
      <c r="CH454" s="11"/>
      <c r="CK454" s="10"/>
      <c r="CL454" s="11"/>
      <c r="CO454" s="10"/>
      <c r="CP454" s="11"/>
      <c r="CS454" s="10"/>
      <c r="CT454" s="11"/>
      <c r="CW454" s="10"/>
      <c r="CX454" s="11"/>
      <c r="DA454" s="10"/>
      <c r="DB454" s="11"/>
      <c r="DE454" s="10"/>
      <c r="DF454" s="11"/>
      <c r="DI454" s="10"/>
      <c r="DJ454" s="11"/>
      <c r="DM454" s="10"/>
      <c r="DN454" s="11"/>
      <c r="DQ454" s="10"/>
      <c r="DR454" s="11"/>
      <c r="DU454" s="10"/>
      <c r="DV454" s="11"/>
      <c r="DY454" s="10"/>
      <c r="DZ454" s="11"/>
      <c r="EC454" s="10"/>
      <c r="ED454" s="11"/>
      <c r="EG454" s="10"/>
      <c r="EH454" s="11"/>
      <c r="EK454" s="10"/>
      <c r="EL454" s="11"/>
      <c r="EO454" s="10"/>
      <c r="EP454" s="11"/>
      <c r="ES454" s="10"/>
      <c r="ET454" s="11"/>
      <c r="EW454" s="10"/>
      <c r="EX454" s="11"/>
      <c r="FA454" s="10"/>
      <c r="FB454" s="11"/>
      <c r="FE454" s="10"/>
      <c r="FF454" s="11"/>
      <c r="FI454" s="10"/>
      <c r="FJ454" s="11"/>
      <c r="FM454" s="10"/>
      <c r="FN454" s="11"/>
      <c r="FQ454" s="10"/>
      <c r="FR454" s="11"/>
      <c r="FU454" s="10"/>
      <c r="FV454" s="11"/>
      <c r="FY454" s="10"/>
      <c r="FZ454" s="11"/>
      <c r="GC454" s="10"/>
      <c r="GD454" s="11"/>
      <c r="GG454" s="10"/>
      <c r="GH454" s="11"/>
      <c r="GK454" s="10"/>
      <c r="GL454" s="11"/>
      <c r="GO454" s="10"/>
      <c r="GP454" s="11"/>
      <c r="GS454" s="10"/>
      <c r="GT454" s="11"/>
      <c r="GW454" s="10"/>
      <c r="GX454" s="11"/>
      <c r="HA454" s="10"/>
      <c r="HB454" s="11"/>
      <c r="HE454" s="10"/>
      <c r="HF454" s="11"/>
      <c r="HI454" s="10"/>
      <c r="HJ454" s="11"/>
      <c r="HM454" s="10"/>
      <c r="HN454" s="11"/>
      <c r="HQ454" s="10"/>
      <c r="HR454" s="11"/>
      <c r="HU454" s="10"/>
      <c r="HV454" s="11"/>
      <c r="HY454" s="10"/>
      <c r="HZ454" s="11"/>
      <c r="IC454" s="10"/>
      <c r="ID454" s="11"/>
      <c r="IG454" s="10"/>
      <c r="IH454" s="11"/>
      <c r="IK454" s="10"/>
      <c r="IL454" s="11"/>
      <c r="IO454" s="10"/>
      <c r="IP454" s="11"/>
      <c r="IS454" s="10"/>
      <c r="IT454" s="11"/>
    </row>
    <row r="455" spans="9:254" ht="12" customHeight="1">
      <c r="I455" s="10"/>
      <c r="J455" s="11"/>
      <c r="M455" s="10"/>
      <c r="N455" s="11"/>
      <c r="Q455" s="10"/>
      <c r="R455" s="11"/>
      <c r="U455" s="10"/>
      <c r="V455" s="11"/>
      <c r="Y455" s="10"/>
      <c r="Z455" s="11"/>
      <c r="AC455" s="10"/>
      <c r="AD455" s="11"/>
      <c r="AG455" s="10"/>
      <c r="AH455" s="11"/>
      <c r="AK455" s="10"/>
      <c r="AL455" s="11"/>
      <c r="AO455" s="10"/>
      <c r="AP455" s="11"/>
      <c r="AS455" s="10"/>
      <c r="AT455" s="11"/>
      <c r="AW455" s="10"/>
      <c r="AX455" s="11"/>
      <c r="BA455" s="10"/>
      <c r="BB455" s="11"/>
      <c r="BE455" s="10"/>
      <c r="BF455" s="11"/>
      <c r="BI455" s="10"/>
      <c r="BJ455" s="11"/>
      <c r="BM455" s="10"/>
      <c r="BN455" s="11"/>
      <c r="BQ455" s="10"/>
      <c r="BR455" s="11"/>
      <c r="BU455" s="10"/>
      <c r="BV455" s="11"/>
      <c r="BY455" s="10"/>
      <c r="BZ455" s="11"/>
      <c r="CC455" s="10"/>
      <c r="CD455" s="11"/>
      <c r="CG455" s="10"/>
      <c r="CH455" s="11"/>
      <c r="CK455" s="10"/>
      <c r="CL455" s="11"/>
      <c r="CO455" s="10"/>
      <c r="CP455" s="11"/>
      <c r="CS455" s="10"/>
      <c r="CT455" s="11"/>
      <c r="CW455" s="10"/>
      <c r="CX455" s="11"/>
      <c r="DA455" s="10"/>
      <c r="DB455" s="11"/>
      <c r="DE455" s="10"/>
      <c r="DF455" s="11"/>
      <c r="DI455" s="10"/>
      <c r="DJ455" s="11"/>
      <c r="DM455" s="10"/>
      <c r="DN455" s="11"/>
      <c r="DQ455" s="10"/>
      <c r="DR455" s="11"/>
      <c r="DU455" s="10"/>
      <c r="DV455" s="11"/>
      <c r="DY455" s="10"/>
      <c r="DZ455" s="11"/>
      <c r="EC455" s="10"/>
      <c r="ED455" s="11"/>
      <c r="EG455" s="10"/>
      <c r="EH455" s="11"/>
      <c r="EK455" s="10"/>
      <c r="EL455" s="11"/>
      <c r="EO455" s="10"/>
      <c r="EP455" s="11"/>
      <c r="ES455" s="10"/>
      <c r="ET455" s="11"/>
      <c r="EW455" s="10"/>
      <c r="EX455" s="11"/>
      <c r="FA455" s="10"/>
      <c r="FB455" s="11"/>
      <c r="FE455" s="10"/>
      <c r="FF455" s="11"/>
      <c r="FI455" s="10"/>
      <c r="FJ455" s="11"/>
      <c r="FM455" s="10"/>
      <c r="FN455" s="11"/>
      <c r="FQ455" s="10"/>
      <c r="FR455" s="11"/>
      <c r="FU455" s="10"/>
      <c r="FV455" s="11"/>
      <c r="FY455" s="10"/>
      <c r="FZ455" s="11"/>
      <c r="GC455" s="10"/>
      <c r="GD455" s="11"/>
      <c r="GG455" s="10"/>
      <c r="GH455" s="11"/>
      <c r="GK455" s="10"/>
      <c r="GL455" s="11"/>
      <c r="GO455" s="10"/>
      <c r="GP455" s="11"/>
      <c r="GS455" s="10"/>
      <c r="GT455" s="11"/>
      <c r="GW455" s="10"/>
      <c r="GX455" s="11"/>
      <c r="HA455" s="10"/>
      <c r="HB455" s="11"/>
      <c r="HE455" s="10"/>
      <c r="HF455" s="11"/>
      <c r="HI455" s="10"/>
      <c r="HJ455" s="11"/>
      <c r="HM455" s="10"/>
      <c r="HN455" s="11"/>
      <c r="HQ455" s="10"/>
      <c r="HR455" s="11"/>
      <c r="HU455" s="10"/>
      <c r="HV455" s="11"/>
      <c r="HY455" s="10"/>
      <c r="HZ455" s="11"/>
      <c r="IC455" s="10"/>
      <c r="ID455" s="11"/>
      <c r="IG455" s="10"/>
      <c r="IH455" s="11"/>
      <c r="IK455" s="10"/>
      <c r="IL455" s="11"/>
      <c r="IO455" s="10"/>
      <c r="IP455" s="11"/>
      <c r="IS455" s="10"/>
      <c r="IT455" s="11"/>
    </row>
    <row r="456" spans="9:254" ht="12" customHeight="1">
      <c r="I456" s="10"/>
      <c r="J456" s="11"/>
      <c r="M456" s="10"/>
      <c r="N456" s="11"/>
      <c r="Q456" s="10"/>
      <c r="R456" s="11"/>
      <c r="U456" s="10"/>
      <c r="V456" s="11"/>
      <c r="Y456" s="10"/>
      <c r="Z456" s="11"/>
      <c r="AC456" s="10"/>
      <c r="AD456" s="11"/>
      <c r="AG456" s="10"/>
      <c r="AH456" s="11"/>
      <c r="AK456" s="10"/>
      <c r="AL456" s="11"/>
      <c r="AO456" s="10"/>
      <c r="AP456" s="11"/>
      <c r="AS456" s="10"/>
      <c r="AT456" s="11"/>
      <c r="AW456" s="10"/>
      <c r="AX456" s="11"/>
      <c r="BA456" s="10"/>
      <c r="BB456" s="11"/>
      <c r="BE456" s="10"/>
      <c r="BF456" s="11"/>
      <c r="BI456" s="10"/>
      <c r="BJ456" s="11"/>
      <c r="BM456" s="10"/>
      <c r="BN456" s="11"/>
      <c r="BQ456" s="10"/>
      <c r="BR456" s="11"/>
      <c r="BU456" s="10"/>
      <c r="BV456" s="11"/>
      <c r="BY456" s="10"/>
      <c r="BZ456" s="11"/>
      <c r="CC456" s="10"/>
      <c r="CD456" s="11"/>
      <c r="CG456" s="10"/>
      <c r="CH456" s="11"/>
      <c r="CK456" s="10"/>
      <c r="CL456" s="11"/>
      <c r="CO456" s="10"/>
      <c r="CP456" s="11"/>
      <c r="CS456" s="10"/>
      <c r="CT456" s="11"/>
      <c r="CW456" s="10"/>
      <c r="CX456" s="11"/>
      <c r="DA456" s="10"/>
      <c r="DB456" s="11"/>
      <c r="DE456" s="10"/>
      <c r="DF456" s="11"/>
      <c r="DI456" s="10"/>
      <c r="DJ456" s="11"/>
      <c r="DM456" s="10"/>
      <c r="DN456" s="11"/>
      <c r="DQ456" s="10"/>
      <c r="DR456" s="11"/>
      <c r="DU456" s="10"/>
      <c r="DV456" s="11"/>
      <c r="DY456" s="10"/>
      <c r="DZ456" s="11"/>
      <c r="EC456" s="10"/>
      <c r="ED456" s="11"/>
      <c r="EG456" s="10"/>
      <c r="EH456" s="11"/>
      <c r="EK456" s="10"/>
      <c r="EL456" s="11"/>
      <c r="EO456" s="10"/>
      <c r="EP456" s="11"/>
      <c r="ES456" s="10"/>
      <c r="ET456" s="11"/>
      <c r="EW456" s="10"/>
      <c r="EX456" s="11"/>
      <c r="FA456" s="10"/>
      <c r="FB456" s="11"/>
      <c r="FE456" s="10"/>
      <c r="FF456" s="11"/>
      <c r="FI456" s="10"/>
      <c r="FJ456" s="11"/>
      <c r="FM456" s="10"/>
      <c r="FN456" s="11"/>
      <c r="FQ456" s="10"/>
      <c r="FR456" s="11"/>
      <c r="FU456" s="10"/>
      <c r="FV456" s="11"/>
      <c r="FY456" s="10"/>
      <c r="FZ456" s="11"/>
      <c r="GC456" s="10"/>
      <c r="GD456" s="11"/>
      <c r="GG456" s="10"/>
      <c r="GH456" s="11"/>
      <c r="GK456" s="10"/>
      <c r="GL456" s="11"/>
      <c r="GO456" s="10"/>
      <c r="GP456" s="11"/>
      <c r="GS456" s="10"/>
      <c r="GT456" s="11"/>
      <c r="GW456" s="10"/>
      <c r="GX456" s="11"/>
      <c r="HA456" s="10"/>
      <c r="HB456" s="11"/>
      <c r="HE456" s="10"/>
      <c r="HF456" s="11"/>
      <c r="HI456" s="10"/>
      <c r="HJ456" s="11"/>
      <c r="HM456" s="10"/>
      <c r="HN456" s="11"/>
      <c r="HQ456" s="10"/>
      <c r="HR456" s="11"/>
      <c r="HU456" s="10"/>
      <c r="HV456" s="11"/>
      <c r="HY456" s="10"/>
      <c r="HZ456" s="11"/>
      <c r="IC456" s="10"/>
      <c r="ID456" s="11"/>
      <c r="IG456" s="10"/>
      <c r="IH456" s="11"/>
      <c r="IK456" s="10"/>
      <c r="IL456" s="11"/>
      <c r="IO456" s="10"/>
      <c r="IP456" s="11"/>
      <c r="IS456" s="10"/>
      <c r="IT456" s="11"/>
    </row>
    <row r="457" spans="9:254" ht="12" customHeight="1">
      <c r="I457" s="10"/>
      <c r="J457" s="11"/>
      <c r="M457" s="10"/>
      <c r="N457" s="11"/>
      <c r="Q457" s="10"/>
      <c r="R457" s="11"/>
      <c r="U457" s="10"/>
      <c r="V457" s="11"/>
      <c r="Y457" s="10"/>
      <c r="Z457" s="11"/>
      <c r="AC457" s="10"/>
      <c r="AD457" s="11"/>
      <c r="AG457" s="10"/>
      <c r="AH457" s="11"/>
      <c r="AK457" s="10"/>
      <c r="AL457" s="11"/>
      <c r="AO457" s="10"/>
      <c r="AP457" s="11"/>
      <c r="AS457" s="10"/>
      <c r="AT457" s="11"/>
      <c r="AW457" s="10"/>
      <c r="AX457" s="11"/>
      <c r="BA457" s="10"/>
      <c r="BB457" s="11"/>
      <c r="BE457" s="10"/>
      <c r="BF457" s="11"/>
      <c r="BI457" s="10"/>
      <c r="BJ457" s="11"/>
      <c r="BM457" s="10"/>
      <c r="BN457" s="11"/>
      <c r="BQ457" s="10"/>
      <c r="BR457" s="11"/>
      <c r="BU457" s="10"/>
      <c r="BV457" s="11"/>
      <c r="BY457" s="10"/>
      <c r="BZ457" s="11"/>
      <c r="CC457" s="10"/>
      <c r="CD457" s="11"/>
      <c r="CG457" s="10"/>
      <c r="CH457" s="11"/>
      <c r="CK457" s="10"/>
      <c r="CL457" s="11"/>
      <c r="CO457" s="10"/>
      <c r="CP457" s="11"/>
      <c r="CS457" s="10"/>
      <c r="CT457" s="11"/>
      <c r="CW457" s="10"/>
      <c r="CX457" s="11"/>
      <c r="DA457" s="10"/>
      <c r="DB457" s="11"/>
      <c r="DE457" s="10"/>
      <c r="DF457" s="11"/>
      <c r="DI457" s="10"/>
      <c r="DJ457" s="11"/>
      <c r="DM457" s="10"/>
      <c r="DN457" s="11"/>
      <c r="DQ457" s="10"/>
      <c r="DR457" s="11"/>
      <c r="DU457" s="10"/>
      <c r="DV457" s="11"/>
      <c r="DY457" s="10"/>
      <c r="DZ457" s="11"/>
      <c r="EC457" s="10"/>
      <c r="ED457" s="11"/>
      <c r="EG457" s="10"/>
      <c r="EH457" s="11"/>
      <c r="EK457" s="10"/>
      <c r="EL457" s="11"/>
      <c r="EO457" s="10"/>
      <c r="EP457" s="11"/>
      <c r="ES457" s="10"/>
      <c r="ET457" s="11"/>
      <c r="EW457" s="10"/>
      <c r="EX457" s="11"/>
      <c r="FA457" s="10"/>
      <c r="FB457" s="11"/>
      <c r="FE457" s="10"/>
      <c r="FF457" s="11"/>
      <c r="FI457" s="10"/>
      <c r="FJ457" s="11"/>
      <c r="FM457" s="10"/>
      <c r="FN457" s="11"/>
      <c r="FQ457" s="10"/>
      <c r="FR457" s="11"/>
      <c r="FU457" s="10"/>
      <c r="FV457" s="11"/>
      <c r="FY457" s="10"/>
      <c r="FZ457" s="11"/>
      <c r="GC457" s="10"/>
      <c r="GD457" s="11"/>
      <c r="GG457" s="10"/>
      <c r="GH457" s="11"/>
      <c r="GK457" s="10"/>
      <c r="GL457" s="11"/>
      <c r="GO457" s="10"/>
      <c r="GP457" s="11"/>
      <c r="GS457" s="10"/>
      <c r="GT457" s="11"/>
      <c r="GW457" s="10"/>
      <c r="GX457" s="11"/>
      <c r="HA457" s="10"/>
      <c r="HB457" s="11"/>
      <c r="HE457" s="10"/>
      <c r="HF457" s="11"/>
      <c r="HI457" s="10"/>
      <c r="HJ457" s="11"/>
      <c r="HM457" s="10"/>
      <c r="HN457" s="11"/>
      <c r="HQ457" s="10"/>
      <c r="HR457" s="11"/>
      <c r="HU457" s="10"/>
      <c r="HV457" s="11"/>
      <c r="HY457" s="10"/>
      <c r="HZ457" s="11"/>
      <c r="IC457" s="10"/>
      <c r="ID457" s="11"/>
      <c r="IG457" s="10"/>
      <c r="IH457" s="11"/>
      <c r="IK457" s="10"/>
      <c r="IL457" s="11"/>
      <c r="IO457" s="10"/>
      <c r="IP457" s="11"/>
      <c r="IS457" s="10"/>
      <c r="IT457" s="11"/>
    </row>
    <row r="458" spans="9:254" ht="12" customHeight="1">
      <c r="I458" s="10"/>
      <c r="J458" s="11"/>
      <c r="M458" s="10"/>
      <c r="N458" s="11"/>
      <c r="Q458" s="10"/>
      <c r="R458" s="11"/>
      <c r="U458" s="10"/>
      <c r="V458" s="11"/>
      <c r="Y458" s="10"/>
      <c r="Z458" s="11"/>
      <c r="AC458" s="10"/>
      <c r="AD458" s="11"/>
      <c r="AG458" s="10"/>
      <c r="AH458" s="11"/>
      <c r="AK458" s="10"/>
      <c r="AL458" s="11"/>
      <c r="AO458" s="10"/>
      <c r="AP458" s="11"/>
      <c r="AS458" s="10"/>
      <c r="AT458" s="11"/>
      <c r="AW458" s="10"/>
      <c r="AX458" s="11"/>
      <c r="BA458" s="10"/>
      <c r="BB458" s="11"/>
      <c r="BE458" s="10"/>
      <c r="BF458" s="11"/>
      <c r="BI458" s="10"/>
      <c r="BJ458" s="11"/>
      <c r="BM458" s="10"/>
      <c r="BN458" s="11"/>
      <c r="BQ458" s="10"/>
      <c r="BR458" s="11"/>
      <c r="BU458" s="10"/>
      <c r="BV458" s="11"/>
      <c r="BY458" s="10"/>
      <c r="BZ458" s="11"/>
      <c r="CC458" s="10"/>
      <c r="CD458" s="11"/>
      <c r="CG458" s="10"/>
      <c r="CH458" s="11"/>
      <c r="CK458" s="10"/>
      <c r="CL458" s="11"/>
      <c r="CO458" s="10"/>
      <c r="CP458" s="11"/>
      <c r="CS458" s="10"/>
      <c r="CT458" s="11"/>
      <c r="CW458" s="10"/>
      <c r="CX458" s="11"/>
      <c r="DA458" s="10"/>
      <c r="DB458" s="11"/>
      <c r="DE458" s="10"/>
      <c r="DF458" s="11"/>
      <c r="DI458" s="10"/>
      <c r="DJ458" s="11"/>
      <c r="DM458" s="10"/>
      <c r="DN458" s="11"/>
      <c r="DQ458" s="10"/>
      <c r="DR458" s="11"/>
      <c r="DU458" s="10"/>
      <c r="DV458" s="11"/>
      <c r="DY458" s="10"/>
      <c r="DZ458" s="11"/>
      <c r="EC458" s="10"/>
      <c r="ED458" s="11"/>
      <c r="EG458" s="10"/>
      <c r="EH458" s="11"/>
      <c r="EK458" s="10"/>
      <c r="EL458" s="11"/>
      <c r="EO458" s="10"/>
      <c r="EP458" s="11"/>
      <c r="ES458" s="10"/>
      <c r="ET458" s="11"/>
      <c r="EW458" s="10"/>
      <c r="EX458" s="11"/>
      <c r="FA458" s="10"/>
      <c r="FB458" s="11"/>
      <c r="FE458" s="10"/>
      <c r="FF458" s="11"/>
      <c r="FI458" s="10"/>
      <c r="FJ458" s="11"/>
      <c r="FM458" s="10"/>
      <c r="FN458" s="11"/>
      <c r="FQ458" s="10"/>
      <c r="FR458" s="11"/>
      <c r="FU458" s="10"/>
      <c r="FV458" s="11"/>
      <c r="FY458" s="10"/>
      <c r="FZ458" s="11"/>
      <c r="GC458" s="10"/>
      <c r="GD458" s="11"/>
      <c r="GG458" s="10"/>
      <c r="GH458" s="11"/>
      <c r="GK458" s="10"/>
      <c r="GL458" s="11"/>
      <c r="GO458" s="10"/>
      <c r="GP458" s="11"/>
      <c r="GS458" s="10"/>
      <c r="GT458" s="11"/>
      <c r="GW458" s="10"/>
      <c r="GX458" s="11"/>
      <c r="HA458" s="10"/>
      <c r="HB458" s="11"/>
      <c r="HE458" s="10"/>
      <c r="HF458" s="11"/>
      <c r="HI458" s="10"/>
      <c r="HJ458" s="11"/>
      <c r="HM458" s="10"/>
      <c r="HN458" s="11"/>
      <c r="HQ458" s="10"/>
      <c r="HR458" s="11"/>
      <c r="HU458" s="10"/>
      <c r="HV458" s="11"/>
      <c r="HY458" s="10"/>
      <c r="HZ458" s="11"/>
      <c r="IC458" s="10"/>
      <c r="ID458" s="11"/>
      <c r="IG458" s="10"/>
      <c r="IH458" s="11"/>
      <c r="IK458" s="10"/>
      <c r="IL458" s="11"/>
      <c r="IO458" s="10"/>
      <c r="IP458" s="11"/>
      <c r="IS458" s="10"/>
      <c r="IT458" s="11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0"/>
  <sheetViews>
    <sheetView workbookViewId="0" topLeftCell="A1">
      <selection activeCell="A1" sqref="A1"/>
    </sheetView>
  </sheetViews>
  <sheetFormatPr defaultColWidth="9.00390625" defaultRowHeight="12" customHeight="1"/>
  <cols>
    <col min="1" max="1" width="5.875" style="21" customWidth="1"/>
    <col min="2" max="2" width="10.375" style="0" bestFit="1" customWidth="1"/>
    <col min="3" max="3" width="27.375" style="0" bestFit="1" customWidth="1"/>
    <col min="4" max="4" width="28.00390625" style="0" customWidth="1"/>
    <col min="5" max="5" width="15.125" style="0" bestFit="1" customWidth="1"/>
    <col min="6" max="6" width="9.25390625" style="0" bestFit="1" customWidth="1"/>
    <col min="7" max="7" width="13.00390625" style="0" customWidth="1"/>
  </cols>
  <sheetData>
    <row r="1" spans="1:6" ht="12" customHeight="1">
      <c r="A1" s="3" t="s">
        <v>314</v>
      </c>
      <c r="B1" s="4"/>
      <c r="C1" s="4"/>
      <c r="D1" s="4"/>
      <c r="E1" s="4"/>
      <c r="F1" s="4"/>
    </row>
    <row r="2" spans="1:8" ht="12" customHeight="1">
      <c r="A2" s="22" t="s">
        <v>315</v>
      </c>
      <c r="B2" s="5"/>
      <c r="C2" s="1"/>
      <c r="D2" s="5"/>
      <c r="E2" s="5"/>
      <c r="F2" s="5"/>
      <c r="G2" s="1" t="s">
        <v>316</v>
      </c>
      <c r="H2" s="1" t="s">
        <v>317</v>
      </c>
    </row>
    <row r="3" spans="1:8" ht="12" customHeight="1">
      <c r="A3" s="23">
        <f>A35</f>
        <v>54</v>
      </c>
      <c r="B3" s="23"/>
      <c r="C3" s="23"/>
      <c r="D3" s="23" t="str">
        <f>D35</f>
        <v>Canadian Action</v>
      </c>
      <c r="E3" s="24">
        <f>E35</f>
        <v>425</v>
      </c>
      <c r="F3" s="25">
        <f>F35</f>
        <v>0.7722498818911946</v>
      </c>
      <c r="G3" s="14">
        <f>G35</f>
        <v>12892</v>
      </c>
      <c r="H3" s="26">
        <f>H35</f>
        <v>0.27079131126161665</v>
      </c>
    </row>
    <row r="4" spans="1:8" ht="12" customHeight="1">
      <c r="A4" s="23">
        <f>A69</f>
        <v>317</v>
      </c>
      <c r="B4" s="23"/>
      <c r="C4" s="23"/>
      <c r="D4" s="23" t="str">
        <f>D69</f>
        <v>Canadian Alliance</v>
      </c>
      <c r="E4" s="24">
        <f>E69</f>
        <v>5541</v>
      </c>
      <c r="F4" s="25">
        <f>F69</f>
        <v>13.903944595001505</v>
      </c>
      <c r="G4" s="14">
        <f>G69</f>
        <v>797638</v>
      </c>
      <c r="H4" s="26">
        <f>H69</f>
        <v>16.754067633578448</v>
      </c>
    </row>
    <row r="5" spans="1:8" ht="12" customHeight="1">
      <c r="A5" s="23">
        <f>A87</f>
        <v>56</v>
      </c>
      <c r="B5" s="23"/>
      <c r="C5" s="23"/>
      <c r="D5" s="23" t="str">
        <f>D87</f>
        <v>Communist</v>
      </c>
      <c r="E5" s="24">
        <f>E87</f>
        <v>69</v>
      </c>
      <c r="F5" s="25">
        <f>F87</f>
        <v>0.12537703964821748</v>
      </c>
      <c r="G5" s="14">
        <f>G87</f>
        <v>2216</v>
      </c>
      <c r="H5" s="26">
        <f>H87</f>
        <v>0.046546194985707605</v>
      </c>
    </row>
    <row r="6" spans="1:8" ht="12" customHeight="1">
      <c r="A6" s="23">
        <f>A110</f>
        <v>55</v>
      </c>
      <c r="B6" s="23"/>
      <c r="C6" s="23"/>
      <c r="D6" s="23" t="str">
        <f>D110</f>
        <v>Green Party</v>
      </c>
      <c r="E6" s="24">
        <f>E110</f>
        <v>528</v>
      </c>
      <c r="F6" s="25">
        <f>F110</f>
        <v>0.9594069120907076</v>
      </c>
      <c r="G6" s="14">
        <f>G110</f>
        <v>33550</v>
      </c>
      <c r="H6" s="26">
        <f>H110</f>
        <v>0.704704350979463</v>
      </c>
    </row>
    <row r="7" spans="1:8" ht="12" customHeight="1">
      <c r="A7" s="23">
        <f>A118</f>
        <v>381</v>
      </c>
      <c r="B7" s="23"/>
      <c r="C7" s="23"/>
      <c r="D7" s="23" t="str">
        <f>D118</f>
        <v>Independent</v>
      </c>
      <c r="E7" s="24">
        <f>E118</f>
        <v>101</v>
      </c>
      <c r="F7" s="25">
        <f>F118</f>
        <v>0.1815338713446088</v>
      </c>
      <c r="G7" s="14">
        <f>G118</f>
        <v>2954</v>
      </c>
      <c r="H7" s="26">
        <f>H118</f>
        <v>0.06204759024719326</v>
      </c>
    </row>
    <row r="8" spans="1:8" ht="12" customHeight="1">
      <c r="A8" s="23">
        <f>A152</f>
        <v>90</v>
      </c>
      <c r="B8" s="23"/>
      <c r="C8" s="23"/>
      <c r="D8" s="23" t="str">
        <f>D152</f>
        <v>Liberal</v>
      </c>
      <c r="E8" s="24">
        <f>E152</f>
        <v>5581</v>
      </c>
      <c r="F8" s="25">
        <f>F152</f>
        <v>14.739594337629411</v>
      </c>
      <c r="G8" s="14">
        <f>G152</f>
        <v>446586</v>
      </c>
      <c r="H8" s="26">
        <f>H152</f>
        <v>9.380360574858852</v>
      </c>
    </row>
    <row r="9" spans="1:8" ht="12" customHeight="1">
      <c r="A9" s="23">
        <f>A164</f>
        <v>260</v>
      </c>
      <c r="B9" s="23"/>
      <c r="C9" s="23"/>
      <c r="D9" s="23" t="str">
        <f>D164</f>
        <v>Marijuana Party</v>
      </c>
      <c r="E9" s="24">
        <f>E164</f>
        <v>559</v>
      </c>
      <c r="F9" s="25">
        <f>F164</f>
        <v>1.1650930615477604</v>
      </c>
      <c r="G9" s="14">
        <f>G164</f>
        <v>11665</v>
      </c>
      <c r="H9" s="26">
        <f>H164</f>
        <v>0.24501866629434982</v>
      </c>
    </row>
    <row r="10" spans="1:8" ht="12" customHeight="1">
      <c r="A10" s="23">
        <f>A188</f>
        <v>304</v>
      </c>
      <c r="B10" s="23"/>
      <c r="C10" s="23"/>
      <c r="D10" s="23" t="str">
        <f>D188</f>
        <v>Marxist-Leninist</v>
      </c>
      <c r="E10" s="24">
        <f>E188</f>
        <v>75</v>
      </c>
      <c r="F10" s="25">
        <f>F188</f>
        <v>0.12921232168699606</v>
      </c>
      <c r="G10" s="14">
        <f>G188</f>
        <v>2314</v>
      </c>
      <c r="H10" s="26">
        <f>H188</f>
        <v>0.0486046458469889</v>
      </c>
    </row>
    <row r="11" spans="1:8" ht="12" customHeight="1">
      <c r="A11" s="23">
        <f>A222</f>
        <v>100</v>
      </c>
      <c r="B11" s="23"/>
      <c r="C11" s="23"/>
      <c r="D11" s="23" t="str">
        <f>D222</f>
        <v>N.D.P.</v>
      </c>
      <c r="E11" s="24">
        <f>E222</f>
        <v>2353</v>
      </c>
      <c r="F11" s="25">
        <f>F222</f>
        <v>4.250745190136392</v>
      </c>
      <c r="G11" s="14">
        <f>G222</f>
        <v>183022</v>
      </c>
      <c r="H11" s="26">
        <f>H222</f>
        <v>3.8443040156471917</v>
      </c>
    </row>
    <row r="12" spans="1:8" ht="12" customHeight="1">
      <c r="A12" s="23">
        <f>A245</f>
        <v>370</v>
      </c>
      <c r="B12" s="23"/>
      <c r="C12" s="23"/>
      <c r="D12" s="23" t="str">
        <f>D245</f>
        <v>Natural Law Party</v>
      </c>
      <c r="E12" s="24">
        <f>E245</f>
        <v>81</v>
      </c>
      <c r="F12" s="25">
        <f>F245</f>
        <v>0.195340761105484</v>
      </c>
      <c r="G12" s="14">
        <f>G245</f>
        <v>3637</v>
      </c>
      <c r="H12" s="26">
        <f>H245</f>
        <v>0.07639373247428635</v>
      </c>
    </row>
    <row r="13" spans="1:8" ht="12" customHeight="1">
      <c r="A13" s="23">
        <f>A263</f>
        <v>385</v>
      </c>
      <c r="B13" s="23"/>
      <c r="C13" s="23"/>
      <c r="D13" s="23" t="str">
        <f>D263</f>
        <v>No Affiliation</v>
      </c>
      <c r="E13" s="24">
        <f>E263</f>
        <v>75</v>
      </c>
      <c r="F13" s="25">
        <f>F263</f>
        <v>0.13480237971134318</v>
      </c>
      <c r="G13" s="14">
        <f>G263</f>
        <v>3851</v>
      </c>
      <c r="H13" s="26">
        <f>H263</f>
        <v>0.08088871700810468</v>
      </c>
    </row>
    <row r="14" spans="1:8" ht="12" customHeight="1">
      <c r="A14" s="23">
        <f>A297</f>
        <v>251</v>
      </c>
      <c r="B14" s="23"/>
      <c r="C14" s="23"/>
      <c r="D14" s="23" t="str">
        <f aca="true" t="shared" si="0" ref="D14:G15">D297</f>
        <v>Progressive Conservative</v>
      </c>
      <c r="E14" s="24">
        <f t="shared" si="0"/>
        <v>965</v>
      </c>
      <c r="F14" s="25">
        <f t="shared" si="0"/>
        <v>3.224405239240845</v>
      </c>
      <c r="G14" s="14">
        <f t="shared" si="0"/>
        <v>117624</v>
      </c>
      <c r="H14" s="26">
        <v>3</v>
      </c>
    </row>
    <row r="15" spans="1:8" ht="12.75" customHeight="1">
      <c r="A15" s="23">
        <f>A298</f>
        <v>212</v>
      </c>
      <c r="B15" s="23"/>
      <c r="C15" s="23"/>
      <c r="D15" s="23" t="str">
        <f t="shared" si="0"/>
        <v>The Green Party</v>
      </c>
      <c r="E15" s="24">
        <f t="shared" si="0"/>
        <v>744</v>
      </c>
      <c r="F15" s="25">
        <f t="shared" si="0"/>
        <v>2.1725799386771794</v>
      </c>
      <c r="G15" s="14">
        <f t="shared" si="0"/>
        <v>744</v>
      </c>
      <c r="H15" s="26">
        <f>H298</f>
        <v>0.01562742286523757</v>
      </c>
    </row>
    <row r="16" spans="1:6" ht="12" customHeight="1">
      <c r="A16" s="23"/>
      <c r="B16" s="23"/>
      <c r="C16" s="23"/>
      <c r="D16" s="23"/>
      <c r="E16" s="23"/>
      <c r="F16" s="25"/>
    </row>
    <row r="17" spans="1:8" ht="12" customHeight="1">
      <c r="A17" s="23"/>
      <c r="B17" s="1"/>
      <c r="C17" s="1"/>
      <c r="D17" s="1"/>
      <c r="E17" s="5" t="s">
        <v>318</v>
      </c>
      <c r="F17" s="5" t="s">
        <v>319</v>
      </c>
      <c r="G17" t="s">
        <v>316</v>
      </c>
      <c r="H17" t="s">
        <v>317</v>
      </c>
    </row>
    <row r="18" spans="1:8" ht="12" customHeight="1">
      <c r="A18" s="23">
        <v>338</v>
      </c>
      <c r="B18" s="1"/>
      <c r="C18" s="12" t="s">
        <v>258</v>
      </c>
      <c r="D18" s="12" t="s">
        <v>46</v>
      </c>
      <c r="E18" s="10">
        <v>1200</v>
      </c>
      <c r="F18" s="11">
        <v>3.206327152247101</v>
      </c>
      <c r="H18" s="14">
        <f>SUM(H3:H16)</f>
        <v>34.52935485604744</v>
      </c>
    </row>
    <row r="19" spans="1:6" ht="12" customHeight="1">
      <c r="A19" s="23">
        <v>121</v>
      </c>
      <c r="B19" s="1"/>
      <c r="C19" s="12" t="s">
        <v>108</v>
      </c>
      <c r="D19" s="12" t="s">
        <v>46</v>
      </c>
      <c r="E19" s="10">
        <v>1500</v>
      </c>
      <c r="F19" s="11">
        <v>2.958871683597988</v>
      </c>
    </row>
    <row r="20" spans="1:6" ht="12" customHeight="1">
      <c r="A20" s="23">
        <v>80</v>
      </c>
      <c r="B20" s="1"/>
      <c r="C20" s="12" t="s">
        <v>83</v>
      </c>
      <c r="D20" s="12" t="s">
        <v>46</v>
      </c>
      <c r="E20" s="10">
        <v>1199</v>
      </c>
      <c r="F20" s="11">
        <v>2.108947636888115</v>
      </c>
    </row>
    <row r="21" spans="1:6" ht="12" customHeight="1">
      <c r="A21" s="23">
        <v>205</v>
      </c>
      <c r="B21" s="1"/>
      <c r="C21" s="12" t="s">
        <v>168</v>
      </c>
      <c r="D21" s="12" t="s">
        <v>46</v>
      </c>
      <c r="E21" s="10">
        <v>701</v>
      </c>
      <c r="F21" s="11">
        <v>2.0025710612769605</v>
      </c>
    </row>
    <row r="22" spans="1:6" ht="12" customHeight="1">
      <c r="A22" s="23">
        <v>395</v>
      </c>
      <c r="B22" s="1"/>
      <c r="C22" s="12" t="s">
        <v>299</v>
      </c>
      <c r="D22" s="12" t="s">
        <v>46</v>
      </c>
      <c r="E22" s="10">
        <v>762</v>
      </c>
      <c r="F22" s="11">
        <v>1.835613798419734</v>
      </c>
    </row>
    <row r="23" spans="1:6" ht="12" customHeight="1">
      <c r="A23" s="23">
        <v>408</v>
      </c>
      <c r="B23" s="1"/>
      <c r="C23" s="12" t="s">
        <v>308</v>
      </c>
      <c r="D23" s="12" t="s">
        <v>46</v>
      </c>
      <c r="E23" s="10">
        <v>976</v>
      </c>
      <c r="F23" s="11">
        <v>1.832588531300462</v>
      </c>
    </row>
    <row r="24" spans="1:6" ht="12" customHeight="1">
      <c r="A24" s="23">
        <v>213</v>
      </c>
      <c r="B24" s="1"/>
      <c r="C24" s="12" t="s">
        <v>173</v>
      </c>
      <c r="D24" s="12" t="s">
        <v>46</v>
      </c>
      <c r="E24" s="10">
        <v>562</v>
      </c>
      <c r="F24" s="11">
        <v>1.6411154913126005</v>
      </c>
    </row>
    <row r="25" spans="1:6" ht="12" customHeight="1">
      <c r="A25" s="23">
        <v>161</v>
      </c>
      <c r="B25" s="1"/>
      <c r="C25" s="12" t="s">
        <v>136</v>
      </c>
      <c r="D25" s="12" t="s">
        <v>46</v>
      </c>
      <c r="E25" s="10">
        <v>877</v>
      </c>
      <c r="F25" s="11">
        <v>1.5667428898099185</v>
      </c>
    </row>
    <row r="26" spans="1:6" ht="12" customHeight="1">
      <c r="A26" s="23">
        <v>147</v>
      </c>
      <c r="B26" s="1"/>
      <c r="C26" s="12" t="s">
        <v>126</v>
      </c>
      <c r="D26" s="12" t="s">
        <v>46</v>
      </c>
      <c r="E26" s="10">
        <v>724</v>
      </c>
      <c r="F26" s="11">
        <v>1.5123031290470819</v>
      </c>
    </row>
    <row r="27" spans="1:6" ht="12" customHeight="1">
      <c r="A27" s="23">
        <v>299</v>
      </c>
      <c r="B27" s="1"/>
      <c r="C27" s="12" t="s">
        <v>231</v>
      </c>
      <c r="D27" s="12" t="s">
        <v>46</v>
      </c>
      <c r="E27" s="10">
        <v>742</v>
      </c>
      <c r="F27" s="11">
        <v>1.2783405692233478</v>
      </c>
    </row>
    <row r="28" spans="1:6" ht="12" customHeight="1">
      <c r="A28" s="23">
        <v>72</v>
      </c>
      <c r="B28" s="1"/>
      <c r="C28" s="12" t="s">
        <v>79</v>
      </c>
      <c r="D28" s="12" t="s">
        <v>46</v>
      </c>
      <c r="E28" s="10">
        <v>544</v>
      </c>
      <c r="F28" s="11">
        <v>1.121164032068589</v>
      </c>
    </row>
    <row r="29" spans="1:6" ht="12" customHeight="1">
      <c r="A29" s="23">
        <v>310</v>
      </c>
      <c r="B29" s="1"/>
      <c r="C29" s="12" t="s">
        <v>238</v>
      </c>
      <c r="D29" s="12" t="s">
        <v>46</v>
      </c>
      <c r="E29" s="10">
        <v>430</v>
      </c>
      <c r="F29" s="11">
        <v>1.0789922714041955</v>
      </c>
    </row>
    <row r="30" spans="1:6" ht="12" customHeight="1">
      <c r="A30" s="23">
        <v>372</v>
      </c>
      <c r="B30" s="1"/>
      <c r="C30" s="12" t="s">
        <v>284</v>
      </c>
      <c r="D30" s="12" t="s">
        <v>46</v>
      </c>
      <c r="E30" s="10">
        <v>430</v>
      </c>
      <c r="F30" s="11">
        <v>1.0369941638933102</v>
      </c>
    </row>
    <row r="31" spans="1:6" ht="12" customHeight="1">
      <c r="A31" s="23">
        <v>28</v>
      </c>
      <c r="B31" s="1"/>
      <c r="C31" s="12" t="s">
        <v>45</v>
      </c>
      <c r="D31" s="12" t="s">
        <v>46</v>
      </c>
      <c r="E31" s="10">
        <v>517</v>
      </c>
      <c r="F31" s="11">
        <v>0.9507171754321442</v>
      </c>
    </row>
    <row r="32" spans="1:6" ht="12" customHeight="1">
      <c r="A32" s="23">
        <v>178</v>
      </c>
      <c r="B32" s="1"/>
      <c r="C32" s="12" t="s">
        <v>149</v>
      </c>
      <c r="D32" s="12" t="s">
        <v>46</v>
      </c>
      <c r="E32" s="10">
        <v>461</v>
      </c>
      <c r="F32" s="11">
        <v>0.9504762690198343</v>
      </c>
    </row>
    <row r="33" spans="1:6" ht="12" customHeight="1">
      <c r="A33" s="23">
        <v>356</v>
      </c>
      <c r="B33" s="1"/>
      <c r="C33" s="12" t="s">
        <v>272</v>
      </c>
      <c r="D33" s="12" t="s">
        <v>46</v>
      </c>
      <c r="E33" s="10">
        <v>390</v>
      </c>
      <c r="F33" s="11">
        <v>0.7857833655705996</v>
      </c>
    </row>
    <row r="34" spans="1:6" ht="12" customHeight="1">
      <c r="A34" s="23">
        <v>186</v>
      </c>
      <c r="B34" s="1"/>
      <c r="C34" s="12" t="s">
        <v>153</v>
      </c>
      <c r="D34" s="12" t="s">
        <v>46</v>
      </c>
      <c r="E34" s="10">
        <v>452</v>
      </c>
      <c r="F34" s="11">
        <v>0.7844362298467572</v>
      </c>
    </row>
    <row r="35" spans="1:8" ht="12" customHeight="1">
      <c r="A35" s="23">
        <v>54</v>
      </c>
      <c r="B35" s="1"/>
      <c r="C35" s="12" t="s">
        <v>64</v>
      </c>
      <c r="D35" s="12" t="s">
        <v>46</v>
      </c>
      <c r="E35" s="10">
        <v>425</v>
      </c>
      <c r="F35" s="11">
        <v>0.7722498818911946</v>
      </c>
      <c r="G35" s="20">
        <f>SUM(E18:E35)</f>
        <v>12892</v>
      </c>
      <c r="H35" s="20">
        <f>34*G35/G$300</f>
        <v>0.27079131126161665</v>
      </c>
    </row>
    <row r="36" spans="1:6" ht="12" customHeight="1">
      <c r="A36" s="23">
        <v>102</v>
      </c>
      <c r="B36" s="6" t="s">
        <v>21</v>
      </c>
      <c r="C36" s="27" t="s">
        <v>97</v>
      </c>
      <c r="D36" s="27" t="s">
        <v>18</v>
      </c>
      <c r="E36" s="10">
        <v>38810</v>
      </c>
      <c r="F36" s="11">
        <v>70.11110107488032</v>
      </c>
    </row>
    <row r="37" spans="1:6" ht="12" customHeight="1">
      <c r="A37" s="23">
        <v>61</v>
      </c>
      <c r="B37" s="6" t="s">
        <v>21</v>
      </c>
      <c r="C37" s="27" t="s">
        <v>72</v>
      </c>
      <c r="D37" s="27" t="s">
        <v>18</v>
      </c>
      <c r="E37" s="10">
        <v>38509</v>
      </c>
      <c r="F37" s="11">
        <v>69.97310753352473</v>
      </c>
    </row>
    <row r="38" spans="1:6" ht="12" customHeight="1">
      <c r="A38" s="23">
        <v>214</v>
      </c>
      <c r="B38" s="6" t="s">
        <v>21</v>
      </c>
      <c r="C38" s="27" t="s">
        <v>174</v>
      </c>
      <c r="D38" s="27" t="s">
        <v>18</v>
      </c>
      <c r="E38" s="10">
        <v>23840</v>
      </c>
      <c r="F38" s="11">
        <v>69.61600233610746</v>
      </c>
    </row>
    <row r="39" spans="1:6" ht="12" customHeight="1">
      <c r="A39" s="23">
        <v>88</v>
      </c>
      <c r="B39" s="6" t="s">
        <v>21</v>
      </c>
      <c r="C39" s="27" t="s">
        <v>87</v>
      </c>
      <c r="D39" s="27" t="s">
        <v>18</v>
      </c>
      <c r="E39" s="10">
        <v>25663</v>
      </c>
      <c r="F39" s="11">
        <v>67.77678005493344</v>
      </c>
    </row>
    <row r="40" spans="1:6" ht="12" customHeight="1">
      <c r="A40" s="23">
        <v>149</v>
      </c>
      <c r="B40" s="6" t="s">
        <v>21</v>
      </c>
      <c r="C40" s="27" t="s">
        <v>128</v>
      </c>
      <c r="D40" s="27" t="s">
        <v>18</v>
      </c>
      <c r="E40" s="10">
        <v>29345</v>
      </c>
      <c r="F40" s="11">
        <v>61.29631950536826</v>
      </c>
    </row>
    <row r="41" spans="1:6" ht="12" customHeight="1">
      <c r="A41" s="23">
        <v>264</v>
      </c>
      <c r="B41" s="6" t="s">
        <v>21</v>
      </c>
      <c r="C41" s="27" t="s">
        <v>208</v>
      </c>
      <c r="D41" s="27" t="s">
        <v>18</v>
      </c>
      <c r="E41" s="10">
        <v>28762</v>
      </c>
      <c r="F41" s="11">
        <v>59.94706017215865</v>
      </c>
    </row>
    <row r="42" spans="1:6" ht="12" customHeight="1">
      <c r="A42" s="23">
        <v>14</v>
      </c>
      <c r="B42" s="1" t="s">
        <v>21</v>
      </c>
      <c r="C42" s="12" t="s">
        <v>33</v>
      </c>
      <c r="D42" s="12" t="s">
        <v>18</v>
      </c>
      <c r="E42" s="10">
        <v>19432</v>
      </c>
      <c r="F42" s="11">
        <v>59.69892473118279</v>
      </c>
    </row>
    <row r="43" spans="1:6" ht="12" customHeight="1">
      <c r="A43" s="23">
        <v>82</v>
      </c>
      <c r="B43" s="6" t="s">
        <v>21</v>
      </c>
      <c r="C43" s="27" t="s">
        <v>85</v>
      </c>
      <c r="D43" s="27" t="s">
        <v>18</v>
      </c>
      <c r="E43" s="10">
        <v>33810</v>
      </c>
      <c r="F43" s="11">
        <v>59.46915730040631</v>
      </c>
    </row>
    <row r="44" spans="1:6" ht="12" customHeight="1">
      <c r="A44" s="23">
        <v>171</v>
      </c>
      <c r="B44" s="6" t="s">
        <v>21</v>
      </c>
      <c r="C44" s="27" t="s">
        <v>142</v>
      </c>
      <c r="D44" s="27" t="s">
        <v>18</v>
      </c>
      <c r="E44" s="10">
        <v>28794</v>
      </c>
      <c r="F44" s="11">
        <v>59.36662405673993</v>
      </c>
    </row>
    <row r="45" spans="1:6" ht="12" customHeight="1">
      <c r="A45" s="23">
        <v>199</v>
      </c>
      <c r="B45" s="6" t="s">
        <v>21</v>
      </c>
      <c r="C45" s="27" t="s">
        <v>162</v>
      </c>
      <c r="D45" s="27" t="s">
        <v>18</v>
      </c>
      <c r="E45" s="10">
        <v>20596</v>
      </c>
      <c r="F45" s="11">
        <v>58.83730895586345</v>
      </c>
    </row>
    <row r="46" spans="1:6" ht="12" customHeight="1">
      <c r="A46" s="23">
        <v>36</v>
      </c>
      <c r="B46" s="6" t="s">
        <v>21</v>
      </c>
      <c r="C46" s="27" t="s">
        <v>50</v>
      </c>
      <c r="D46" s="27" t="s">
        <v>18</v>
      </c>
      <c r="E46" s="10">
        <v>28181</v>
      </c>
      <c r="F46" s="11">
        <v>58.42195824781807</v>
      </c>
    </row>
    <row r="47" spans="1:6" ht="12" customHeight="1">
      <c r="A47" s="23">
        <v>23</v>
      </c>
      <c r="B47" s="1" t="s">
        <v>21</v>
      </c>
      <c r="C47" s="12" t="s">
        <v>39</v>
      </c>
      <c r="D47" s="12" t="s">
        <v>18</v>
      </c>
      <c r="E47" s="10">
        <v>30882</v>
      </c>
      <c r="F47" s="11">
        <v>56.78926075763148</v>
      </c>
    </row>
    <row r="48" spans="1:6" ht="12" customHeight="1">
      <c r="A48" s="23">
        <v>283</v>
      </c>
      <c r="B48" s="6" t="s">
        <v>21</v>
      </c>
      <c r="C48" s="27" t="s">
        <v>219</v>
      </c>
      <c r="D48" s="27" t="s">
        <v>18</v>
      </c>
      <c r="E48" s="10">
        <v>19973</v>
      </c>
      <c r="F48" s="11">
        <v>56.103932584269664</v>
      </c>
    </row>
    <row r="49" spans="1:6" ht="12" customHeight="1">
      <c r="A49" s="23">
        <v>275</v>
      </c>
      <c r="B49" s="6" t="s">
        <v>21</v>
      </c>
      <c r="C49" s="27" t="s">
        <v>215</v>
      </c>
      <c r="D49" s="27" t="s">
        <v>18</v>
      </c>
      <c r="E49" s="10">
        <v>29707</v>
      </c>
      <c r="F49" s="11">
        <v>51.58360826532384</v>
      </c>
    </row>
    <row r="50" spans="1:6" ht="12" customHeight="1">
      <c r="A50" s="23">
        <v>325</v>
      </c>
      <c r="B50" s="6" t="s">
        <v>21</v>
      </c>
      <c r="C50" s="27" t="s">
        <v>249</v>
      </c>
      <c r="D50" s="27" t="s">
        <v>18</v>
      </c>
      <c r="E50" s="10">
        <v>24844</v>
      </c>
      <c r="F50" s="11">
        <v>51.03638119106802</v>
      </c>
    </row>
    <row r="51" spans="1:6" ht="12" customHeight="1">
      <c r="A51" s="23">
        <v>113</v>
      </c>
      <c r="B51" s="6" t="s">
        <v>21</v>
      </c>
      <c r="C51" s="27" t="s">
        <v>104</v>
      </c>
      <c r="D51" s="27" t="s">
        <v>18</v>
      </c>
      <c r="E51" s="10">
        <v>26516</v>
      </c>
      <c r="F51" s="11">
        <v>50.45093040070018</v>
      </c>
    </row>
    <row r="52" spans="1:6" ht="12" customHeight="1">
      <c r="A52" s="23">
        <v>164</v>
      </c>
      <c r="B52" s="6" t="s">
        <v>21</v>
      </c>
      <c r="C52" s="27" t="s">
        <v>139</v>
      </c>
      <c r="D52" s="27" t="s">
        <v>18</v>
      </c>
      <c r="E52" s="10">
        <v>27920</v>
      </c>
      <c r="F52" s="11">
        <v>49.87851936544233</v>
      </c>
    </row>
    <row r="53" spans="1:6" ht="12" customHeight="1">
      <c r="A53" s="23">
        <v>45</v>
      </c>
      <c r="B53" s="6" t="s">
        <v>56</v>
      </c>
      <c r="C53" s="27" t="s">
        <v>57</v>
      </c>
      <c r="D53" s="27" t="s">
        <v>18</v>
      </c>
      <c r="E53" s="10">
        <v>23982</v>
      </c>
      <c r="F53" s="11">
        <v>49.73145594425896</v>
      </c>
    </row>
    <row r="54" spans="1:6" ht="12" customHeight="1">
      <c r="A54" s="23">
        <v>191</v>
      </c>
      <c r="B54" s="6" t="s">
        <v>56</v>
      </c>
      <c r="C54" s="27" t="s">
        <v>158</v>
      </c>
      <c r="D54" s="27" t="s">
        <v>18</v>
      </c>
      <c r="E54" s="10">
        <v>28631</v>
      </c>
      <c r="F54" s="11">
        <v>49.6884816299613</v>
      </c>
    </row>
    <row r="55" spans="1:6" ht="12" customHeight="1">
      <c r="A55" s="23">
        <v>68</v>
      </c>
      <c r="B55" s="6" t="s">
        <v>56</v>
      </c>
      <c r="C55" s="27" t="s">
        <v>75</v>
      </c>
      <c r="D55" s="27" t="s">
        <v>18</v>
      </c>
      <c r="E55" s="10">
        <v>23578</v>
      </c>
      <c r="F55" s="11">
        <v>48.593392551678654</v>
      </c>
    </row>
    <row r="56" spans="1:6" ht="12" customHeight="1">
      <c r="A56" s="23">
        <v>412</v>
      </c>
      <c r="B56" s="6" t="s">
        <v>56</v>
      </c>
      <c r="C56" s="27" t="s">
        <v>312</v>
      </c>
      <c r="D56" s="27" t="s">
        <v>18</v>
      </c>
      <c r="E56" s="10">
        <v>25546</v>
      </c>
      <c r="F56" s="11">
        <v>47.96650268504262</v>
      </c>
    </row>
    <row r="57" spans="1:6" ht="12" customHeight="1">
      <c r="A57" s="23">
        <v>397</v>
      </c>
      <c r="B57" s="6" t="s">
        <v>56</v>
      </c>
      <c r="C57" s="27" t="s">
        <v>301</v>
      </c>
      <c r="D57" s="27" t="s">
        <v>18</v>
      </c>
      <c r="E57" s="10">
        <v>19386</v>
      </c>
      <c r="F57" s="11">
        <v>46.699749470032764</v>
      </c>
    </row>
    <row r="58" spans="1:6" ht="12" customHeight="1">
      <c r="A58" s="23">
        <v>123</v>
      </c>
      <c r="B58" s="6" t="s">
        <v>56</v>
      </c>
      <c r="C58" s="27" t="s">
        <v>110</v>
      </c>
      <c r="D58" s="27" t="s">
        <v>18</v>
      </c>
      <c r="E58" s="10">
        <v>23641</v>
      </c>
      <c r="F58" s="11">
        <v>46.63379031462669</v>
      </c>
    </row>
    <row r="59" spans="1:6" ht="12" customHeight="1">
      <c r="A59" s="23">
        <v>227</v>
      </c>
      <c r="B59" s="6" t="s">
        <v>56</v>
      </c>
      <c r="C59" s="27" t="s">
        <v>183</v>
      </c>
      <c r="D59" s="27" t="s">
        <v>18</v>
      </c>
      <c r="E59" s="10">
        <v>21064</v>
      </c>
      <c r="F59" s="11">
        <v>44.40977419830912</v>
      </c>
    </row>
    <row r="60" spans="1:6" ht="12" customHeight="1">
      <c r="A60" s="23">
        <v>132</v>
      </c>
      <c r="B60" s="6" t="s">
        <v>56</v>
      </c>
      <c r="C60" s="27" t="s">
        <v>115</v>
      </c>
      <c r="D60" s="27" t="s">
        <v>18</v>
      </c>
      <c r="E60" s="10">
        <v>20698</v>
      </c>
      <c r="F60" s="11">
        <v>44.014885699096226</v>
      </c>
    </row>
    <row r="61" spans="1:6" ht="12" customHeight="1">
      <c r="A61" s="23">
        <v>238</v>
      </c>
      <c r="B61" s="6" t="s">
        <v>56</v>
      </c>
      <c r="C61" s="27" t="s">
        <v>190</v>
      </c>
      <c r="D61" s="27" t="s">
        <v>18</v>
      </c>
      <c r="E61" s="10">
        <v>25392</v>
      </c>
      <c r="F61" s="11">
        <v>43.15798419308235</v>
      </c>
    </row>
    <row r="62" spans="1:6" ht="12" customHeight="1">
      <c r="A62" s="23">
        <v>250</v>
      </c>
      <c r="B62" s="6" t="s">
        <v>56</v>
      </c>
      <c r="C62" s="27" t="s">
        <v>198</v>
      </c>
      <c r="D62" s="27" t="s">
        <v>18</v>
      </c>
      <c r="E62" s="10">
        <v>12787</v>
      </c>
      <c r="F62" s="11">
        <v>42.72587543437584</v>
      </c>
    </row>
    <row r="63" spans="1:6" ht="12" customHeight="1">
      <c r="A63" s="23">
        <v>353</v>
      </c>
      <c r="B63" s="1"/>
      <c r="C63" s="12" t="s">
        <v>269</v>
      </c>
      <c r="D63" s="12" t="s">
        <v>18</v>
      </c>
      <c r="E63" s="10">
        <v>18613</v>
      </c>
      <c r="F63" s="11">
        <v>37.50201482914249</v>
      </c>
    </row>
    <row r="64" spans="1:6" ht="12" customHeight="1">
      <c r="A64" s="23">
        <v>368</v>
      </c>
      <c r="B64" s="1"/>
      <c r="C64" s="12" t="s">
        <v>280</v>
      </c>
      <c r="D64" s="12" t="s">
        <v>18</v>
      </c>
      <c r="E64" s="10">
        <v>15384</v>
      </c>
      <c r="F64" s="11">
        <v>37.100274924034146</v>
      </c>
    </row>
    <row r="65" spans="1:6" ht="12" customHeight="1">
      <c r="A65" s="23">
        <v>3</v>
      </c>
      <c r="B65" s="1"/>
      <c r="C65" s="12" t="s">
        <v>17</v>
      </c>
      <c r="D65" s="12" t="s">
        <v>18</v>
      </c>
      <c r="E65" s="10">
        <v>15057</v>
      </c>
      <c r="F65" s="11">
        <v>33.08140173569153</v>
      </c>
    </row>
    <row r="66" spans="1:6" ht="12" customHeight="1">
      <c r="A66" s="23">
        <v>384</v>
      </c>
      <c r="B66" s="1"/>
      <c r="C66" s="12" t="s">
        <v>292</v>
      </c>
      <c r="D66" s="12" t="s">
        <v>18</v>
      </c>
      <c r="E66" s="10">
        <v>16502</v>
      </c>
      <c r="F66" s="11">
        <v>29.660118266621133</v>
      </c>
    </row>
    <row r="67" spans="1:6" ht="12" customHeight="1">
      <c r="A67" s="23">
        <v>343</v>
      </c>
      <c r="B67" s="1"/>
      <c r="C67" s="12" t="s">
        <v>263</v>
      </c>
      <c r="D67" s="12" t="s">
        <v>18</v>
      </c>
      <c r="E67" s="10">
        <v>11076</v>
      </c>
      <c r="F67" s="11">
        <v>29.594399615240743</v>
      </c>
    </row>
    <row r="68" spans="1:6" ht="12" customHeight="1">
      <c r="A68" s="23">
        <v>302</v>
      </c>
      <c r="B68" s="1"/>
      <c r="C68" s="12" t="s">
        <v>234</v>
      </c>
      <c r="D68" s="12" t="s">
        <v>18</v>
      </c>
      <c r="E68" s="10">
        <v>15176</v>
      </c>
      <c r="F68" s="11">
        <v>26.145682585624698</v>
      </c>
    </row>
    <row r="69" spans="1:8" ht="12" customHeight="1">
      <c r="A69" s="23">
        <v>317</v>
      </c>
      <c r="B69" s="1"/>
      <c r="C69" s="12" t="s">
        <v>245</v>
      </c>
      <c r="D69" s="12" t="s">
        <v>18</v>
      </c>
      <c r="E69" s="10">
        <v>5541</v>
      </c>
      <c r="F69" s="11">
        <v>13.903944595001505</v>
      </c>
      <c r="G69" s="20">
        <f>SUM(E36:E69)</f>
        <v>797638</v>
      </c>
      <c r="H69" s="20">
        <f>34*G69/G$300</f>
        <v>16.754067633578448</v>
      </c>
    </row>
    <row r="70" spans="1:6" ht="12" customHeight="1">
      <c r="A70" s="23">
        <v>148</v>
      </c>
      <c r="B70" s="1"/>
      <c r="C70" s="12" t="s">
        <v>127</v>
      </c>
      <c r="D70" s="12" t="s">
        <v>20</v>
      </c>
      <c r="E70" s="10">
        <v>347</v>
      </c>
      <c r="F70" s="11">
        <v>0.7248193173747755</v>
      </c>
    </row>
    <row r="71" spans="1:6" ht="12" customHeight="1">
      <c r="A71" s="23">
        <v>284</v>
      </c>
      <c r="B71" s="1"/>
      <c r="C71" s="12" t="s">
        <v>220</v>
      </c>
      <c r="D71" s="12" t="s">
        <v>20</v>
      </c>
      <c r="E71" s="10">
        <v>174</v>
      </c>
      <c r="F71" s="11">
        <v>0.4887640449438202</v>
      </c>
    </row>
    <row r="72" spans="1:6" ht="12" customHeight="1">
      <c r="A72" s="23">
        <v>340</v>
      </c>
      <c r="B72" s="1"/>
      <c r="C72" s="12" t="s">
        <v>260</v>
      </c>
      <c r="D72" s="12" t="s">
        <v>20</v>
      </c>
      <c r="E72" s="10">
        <v>168</v>
      </c>
      <c r="F72" s="11">
        <v>0.44888580131459416</v>
      </c>
    </row>
    <row r="73" spans="1:6" ht="12" customHeight="1">
      <c r="A73" s="23">
        <v>4</v>
      </c>
      <c r="B73" s="1"/>
      <c r="C73" s="12" t="s">
        <v>19</v>
      </c>
      <c r="D73" s="12" t="s">
        <v>20</v>
      </c>
      <c r="E73" s="10">
        <v>189</v>
      </c>
      <c r="F73" s="11">
        <v>0.41524772053169284</v>
      </c>
    </row>
    <row r="74" spans="1:6" ht="12" customHeight="1">
      <c r="A74" s="23">
        <v>133</v>
      </c>
      <c r="B74" s="1"/>
      <c r="C74" s="12" t="s">
        <v>116</v>
      </c>
      <c r="D74" s="12" t="s">
        <v>20</v>
      </c>
      <c r="E74" s="10">
        <v>109</v>
      </c>
      <c r="F74" s="11">
        <v>0.23179160021265285</v>
      </c>
    </row>
    <row r="75" spans="1:6" ht="12" customHeight="1">
      <c r="A75" s="23">
        <v>273</v>
      </c>
      <c r="B75" s="1"/>
      <c r="C75" s="12" t="s">
        <v>213</v>
      </c>
      <c r="D75" s="12" t="s">
        <v>20</v>
      </c>
      <c r="E75" s="10">
        <v>114</v>
      </c>
      <c r="F75" s="11">
        <v>0.19795103316548013</v>
      </c>
    </row>
    <row r="76" spans="1:6" ht="12" customHeight="1">
      <c r="A76" s="23">
        <v>295</v>
      </c>
      <c r="B76" s="1"/>
      <c r="C76" s="12" t="s">
        <v>227</v>
      </c>
      <c r="D76" s="12" t="s">
        <v>20</v>
      </c>
      <c r="E76" s="10">
        <v>99</v>
      </c>
      <c r="F76" s="11">
        <v>0.17056026462683482</v>
      </c>
    </row>
    <row r="77" spans="1:6" ht="12" customHeight="1">
      <c r="A77" s="23">
        <v>188</v>
      </c>
      <c r="B77" s="1"/>
      <c r="C77" s="12" t="s">
        <v>155</v>
      </c>
      <c r="D77" s="12" t="s">
        <v>20</v>
      </c>
      <c r="E77" s="10">
        <v>98</v>
      </c>
      <c r="F77" s="11">
        <v>0.1700768816924385</v>
      </c>
    </row>
    <row r="78" spans="1:6" ht="12" customHeight="1">
      <c r="A78" s="23">
        <v>386</v>
      </c>
      <c r="B78" s="1"/>
      <c r="C78" s="12" t="s">
        <v>294</v>
      </c>
      <c r="D78" s="12" t="s">
        <v>20</v>
      </c>
      <c r="E78" s="10">
        <v>92</v>
      </c>
      <c r="F78" s="11">
        <v>0.1653575857792476</v>
      </c>
    </row>
    <row r="79" spans="1:6" ht="12" customHeight="1">
      <c r="A79" s="23">
        <v>242</v>
      </c>
      <c r="B79" s="1"/>
      <c r="C79" s="12" t="s">
        <v>194</v>
      </c>
      <c r="D79" s="12" t="s">
        <v>20</v>
      </c>
      <c r="E79" s="10">
        <v>88</v>
      </c>
      <c r="F79" s="11">
        <v>0.14957083368743096</v>
      </c>
    </row>
    <row r="80" spans="1:6" ht="12" customHeight="1">
      <c r="A80" s="23">
        <v>56</v>
      </c>
      <c r="B80" s="1"/>
      <c r="C80" s="12" t="s">
        <v>66</v>
      </c>
      <c r="D80" s="12" t="s">
        <v>20</v>
      </c>
      <c r="E80" s="10">
        <v>69</v>
      </c>
      <c r="F80" s="11">
        <v>0.12537703964821748</v>
      </c>
    </row>
    <row r="81" spans="1:6" ht="12" customHeight="1">
      <c r="A81" s="23">
        <v>133</v>
      </c>
      <c r="B81" s="1"/>
      <c r="C81" s="12" t="s">
        <v>116</v>
      </c>
      <c r="D81" s="12" t="s">
        <v>20</v>
      </c>
      <c r="E81" s="10">
        <v>109</v>
      </c>
      <c r="F81" s="11">
        <v>0.23179160021265285</v>
      </c>
    </row>
    <row r="82" spans="1:6" ht="12" customHeight="1">
      <c r="A82" s="23">
        <v>273</v>
      </c>
      <c r="B82" s="1"/>
      <c r="C82" s="12" t="s">
        <v>213</v>
      </c>
      <c r="D82" s="12" t="s">
        <v>20</v>
      </c>
      <c r="E82" s="10">
        <v>114</v>
      </c>
      <c r="F82" s="11">
        <v>0.19795103316548013</v>
      </c>
    </row>
    <row r="83" spans="1:6" ht="12" customHeight="1">
      <c r="A83" s="23">
        <v>295</v>
      </c>
      <c r="B83" s="1"/>
      <c r="C83" s="12" t="s">
        <v>227</v>
      </c>
      <c r="D83" s="12" t="s">
        <v>20</v>
      </c>
      <c r="E83" s="10">
        <v>99</v>
      </c>
      <c r="F83" s="11">
        <v>0.17056026462683482</v>
      </c>
    </row>
    <row r="84" spans="1:6" ht="12" customHeight="1">
      <c r="A84" s="23">
        <v>188</v>
      </c>
      <c r="B84" s="1"/>
      <c r="C84" s="12" t="s">
        <v>155</v>
      </c>
      <c r="D84" s="12" t="s">
        <v>20</v>
      </c>
      <c r="E84" s="10">
        <v>98</v>
      </c>
      <c r="F84" s="11">
        <v>0.1700768816924385</v>
      </c>
    </row>
    <row r="85" spans="1:6" ht="12" customHeight="1">
      <c r="A85" s="23">
        <v>386</v>
      </c>
      <c r="B85" s="1"/>
      <c r="C85" s="12" t="s">
        <v>294</v>
      </c>
      <c r="D85" s="12" t="s">
        <v>20</v>
      </c>
      <c r="E85" s="10">
        <v>92</v>
      </c>
      <c r="F85" s="11">
        <v>0.1653575857792476</v>
      </c>
    </row>
    <row r="86" spans="1:6" ht="12" customHeight="1">
      <c r="A86" s="23">
        <v>242</v>
      </c>
      <c r="B86" s="1"/>
      <c r="C86" s="12" t="s">
        <v>194</v>
      </c>
      <c r="D86" s="12" t="s">
        <v>20</v>
      </c>
      <c r="E86" s="10">
        <v>88</v>
      </c>
      <c r="F86" s="11">
        <v>0.14957083368743096</v>
      </c>
    </row>
    <row r="87" spans="1:8" ht="12" customHeight="1">
      <c r="A87" s="23">
        <v>56</v>
      </c>
      <c r="B87" s="1"/>
      <c r="C87" s="12" t="s">
        <v>66</v>
      </c>
      <c r="D87" s="12" t="s">
        <v>20</v>
      </c>
      <c r="E87" s="10">
        <v>69</v>
      </c>
      <c r="F87" s="11">
        <v>0.12537703964821748</v>
      </c>
      <c r="G87" s="20">
        <f>SUM(E70:E87)</f>
        <v>2216</v>
      </c>
      <c r="H87" s="20">
        <f>34*G87/G$300</f>
        <v>0.046546194985707605</v>
      </c>
    </row>
    <row r="88" spans="1:6" ht="12" customHeight="1">
      <c r="A88" s="23">
        <v>401</v>
      </c>
      <c r="B88" s="6" t="s">
        <v>61</v>
      </c>
      <c r="C88" s="27" t="s">
        <v>305</v>
      </c>
      <c r="D88" s="27" t="s">
        <v>54</v>
      </c>
      <c r="E88" s="10">
        <v>2689</v>
      </c>
      <c r="F88" s="11">
        <v>6.4776450183079595</v>
      </c>
    </row>
    <row r="89" spans="1:6" ht="12" customHeight="1">
      <c r="A89" s="23">
        <v>387</v>
      </c>
      <c r="B89" s="1"/>
      <c r="C89" s="12" t="s">
        <v>295</v>
      </c>
      <c r="D89" s="12" t="s">
        <v>54</v>
      </c>
      <c r="E89" s="10">
        <v>3264</v>
      </c>
      <c r="F89" s="11">
        <v>5.866599565037655</v>
      </c>
    </row>
    <row r="90" spans="1:6" ht="12" customHeight="1">
      <c r="A90" s="23">
        <v>235</v>
      </c>
      <c r="B90" s="1"/>
      <c r="C90" s="12" t="s">
        <v>187</v>
      </c>
      <c r="D90" s="12" t="s">
        <v>54</v>
      </c>
      <c r="E90" s="10">
        <v>3243</v>
      </c>
      <c r="F90" s="11">
        <v>5.512025155094756</v>
      </c>
    </row>
    <row r="91" spans="1:6" ht="12" customHeight="1">
      <c r="A91" s="23">
        <v>329</v>
      </c>
      <c r="B91" s="1"/>
      <c r="C91" s="12" t="s">
        <v>253</v>
      </c>
      <c r="D91" s="12" t="s">
        <v>54</v>
      </c>
      <c r="E91" s="10">
        <v>2532</v>
      </c>
      <c r="F91" s="11">
        <v>5.201421557550484</v>
      </c>
    </row>
    <row r="92" spans="1:6" ht="12" customHeight="1">
      <c r="A92" s="23">
        <v>407</v>
      </c>
      <c r="B92" s="1"/>
      <c r="C92" s="12" t="s">
        <v>307</v>
      </c>
      <c r="D92" s="12" t="s">
        <v>54</v>
      </c>
      <c r="E92" s="10">
        <v>2605</v>
      </c>
      <c r="F92" s="11">
        <v>4.8912839385632205</v>
      </c>
    </row>
    <row r="93" spans="1:6" ht="12" customHeight="1">
      <c r="A93" s="23">
        <v>43</v>
      </c>
      <c r="B93" s="1"/>
      <c r="C93" s="12" t="s">
        <v>53</v>
      </c>
      <c r="D93" s="12" t="s">
        <v>54</v>
      </c>
      <c r="E93" s="10">
        <v>2056</v>
      </c>
      <c r="F93" s="11">
        <v>4.263525703502478</v>
      </c>
    </row>
    <row r="94" spans="1:6" ht="12" customHeight="1">
      <c r="A94" s="23">
        <v>298</v>
      </c>
      <c r="B94" s="1"/>
      <c r="C94" s="12" t="s">
        <v>230</v>
      </c>
      <c r="D94" s="12" t="s">
        <v>54</v>
      </c>
      <c r="E94" s="10">
        <v>2285</v>
      </c>
      <c r="F94" s="11">
        <v>3.936668734063814</v>
      </c>
    </row>
    <row r="95" spans="1:6" ht="12" customHeight="1">
      <c r="A95" s="23">
        <v>89</v>
      </c>
      <c r="B95" s="1"/>
      <c r="C95" s="12" t="s">
        <v>88</v>
      </c>
      <c r="D95" s="12" t="s">
        <v>54</v>
      </c>
      <c r="E95" s="10">
        <v>1158</v>
      </c>
      <c r="F95" s="11">
        <v>3.0583139657722374</v>
      </c>
    </row>
    <row r="96" spans="1:6" ht="12" customHeight="1">
      <c r="A96" s="23">
        <v>357</v>
      </c>
      <c r="B96" s="1"/>
      <c r="C96" s="12" t="s">
        <v>273</v>
      </c>
      <c r="D96" s="12" t="s">
        <v>54</v>
      </c>
      <c r="E96" s="10">
        <v>1434</v>
      </c>
      <c r="F96" s="11">
        <v>2.88926499032882</v>
      </c>
    </row>
    <row r="97" spans="1:6" ht="12" customHeight="1">
      <c r="A97" s="23">
        <v>342</v>
      </c>
      <c r="B97" s="1"/>
      <c r="C97" s="12" t="s">
        <v>262</v>
      </c>
      <c r="D97" s="12" t="s">
        <v>54</v>
      </c>
      <c r="E97" s="10">
        <v>1009</v>
      </c>
      <c r="F97" s="11">
        <v>2.695986747181104</v>
      </c>
    </row>
    <row r="98" spans="1:6" ht="12" customHeight="1">
      <c r="A98" s="23">
        <v>319</v>
      </c>
      <c r="B98" s="1"/>
      <c r="C98" s="12" t="s">
        <v>247</v>
      </c>
      <c r="D98" s="12" t="s">
        <v>54</v>
      </c>
      <c r="E98" s="10">
        <v>975</v>
      </c>
      <c r="F98" s="11">
        <v>2.4465522433002107</v>
      </c>
    </row>
    <row r="99" spans="1:6" ht="12" customHeight="1">
      <c r="A99" s="23">
        <v>120</v>
      </c>
      <c r="B99" s="1"/>
      <c r="C99" s="12" t="s">
        <v>107</v>
      </c>
      <c r="D99" s="12" t="s">
        <v>54</v>
      </c>
      <c r="E99" s="10">
        <v>1196</v>
      </c>
      <c r="F99" s="11">
        <v>2.3592070223887958</v>
      </c>
    </row>
    <row r="100" spans="1:6" ht="12" customHeight="1">
      <c r="A100" s="23">
        <v>248</v>
      </c>
      <c r="B100" s="1"/>
      <c r="C100" s="12" t="s">
        <v>196</v>
      </c>
      <c r="D100" s="12" t="s">
        <v>54</v>
      </c>
      <c r="E100" s="10">
        <v>688</v>
      </c>
      <c r="F100" s="11">
        <v>2.2988505747126435</v>
      </c>
    </row>
    <row r="101" spans="1:6" ht="12" customHeight="1">
      <c r="A101" s="23">
        <v>175</v>
      </c>
      <c r="B101" s="1"/>
      <c r="C101" s="12" t="s">
        <v>146</v>
      </c>
      <c r="D101" s="12" t="s">
        <v>54</v>
      </c>
      <c r="E101" s="10">
        <v>1110</v>
      </c>
      <c r="F101" s="11">
        <v>2.2885654199826813</v>
      </c>
    </row>
    <row r="102" spans="1:6" ht="12" customHeight="1">
      <c r="A102" s="23">
        <v>198</v>
      </c>
      <c r="B102" s="1"/>
      <c r="C102" s="12" t="s">
        <v>161</v>
      </c>
      <c r="D102" s="12" t="s">
        <v>54</v>
      </c>
      <c r="E102" s="10">
        <v>793</v>
      </c>
      <c r="F102" s="11">
        <v>2.26539065847736</v>
      </c>
    </row>
    <row r="103" spans="1:6" ht="12" customHeight="1">
      <c r="A103" s="23">
        <v>134</v>
      </c>
      <c r="B103" s="1"/>
      <c r="C103" s="12" t="s">
        <v>117</v>
      </c>
      <c r="D103" s="12" t="s">
        <v>54</v>
      </c>
      <c r="E103" s="10">
        <v>1028</v>
      </c>
      <c r="F103" s="11">
        <v>2.1860712387028176</v>
      </c>
    </row>
    <row r="104" spans="1:6" ht="12" customHeight="1">
      <c r="A104" s="23">
        <v>276</v>
      </c>
      <c r="B104" s="1"/>
      <c r="C104" s="12" t="s">
        <v>216</v>
      </c>
      <c r="D104" s="12" t="s">
        <v>54</v>
      </c>
      <c r="E104" s="10">
        <v>1175</v>
      </c>
      <c r="F104" s="11">
        <v>2.0402847716617467</v>
      </c>
    </row>
    <row r="105" spans="1:6" ht="12" customHeight="1">
      <c r="A105" s="23">
        <v>224</v>
      </c>
      <c r="B105" s="1"/>
      <c r="C105" s="12" t="s">
        <v>180</v>
      </c>
      <c r="D105" s="12" t="s">
        <v>54</v>
      </c>
      <c r="E105" s="10">
        <v>897</v>
      </c>
      <c r="F105" s="11">
        <v>1.8911682233138665</v>
      </c>
    </row>
    <row r="106" spans="1:6" ht="12" customHeight="1">
      <c r="A106" s="23">
        <v>262</v>
      </c>
      <c r="B106" s="1"/>
      <c r="C106" s="12" t="s">
        <v>206</v>
      </c>
      <c r="D106" s="12" t="s">
        <v>54</v>
      </c>
      <c r="E106" s="10">
        <v>844</v>
      </c>
      <c r="F106" s="11">
        <v>1.7591029408699639</v>
      </c>
    </row>
    <row r="107" spans="1:6" ht="12" customHeight="1">
      <c r="A107" s="23">
        <v>288</v>
      </c>
      <c r="B107" s="1"/>
      <c r="C107" s="12" t="s">
        <v>224</v>
      </c>
      <c r="D107" s="12" t="s">
        <v>54</v>
      </c>
      <c r="E107" s="10">
        <v>556</v>
      </c>
      <c r="F107" s="11">
        <v>1.5617977528089888</v>
      </c>
    </row>
    <row r="108" spans="1:6" ht="12" customHeight="1">
      <c r="A108" s="23">
        <v>371</v>
      </c>
      <c r="B108" s="1"/>
      <c r="C108" s="12" t="s">
        <v>283</v>
      </c>
      <c r="D108" s="12" t="s">
        <v>54</v>
      </c>
      <c r="E108" s="10">
        <v>646</v>
      </c>
      <c r="F108" s="11">
        <v>1.5579028601746008</v>
      </c>
    </row>
    <row r="109" spans="1:6" ht="12" customHeight="1">
      <c r="A109" s="23">
        <v>190</v>
      </c>
      <c r="B109" s="1"/>
      <c r="C109" s="12" t="s">
        <v>157</v>
      </c>
      <c r="D109" s="12" t="s">
        <v>54</v>
      </c>
      <c r="E109" s="10">
        <v>839</v>
      </c>
      <c r="F109" s="11">
        <v>1.4560663646934278</v>
      </c>
    </row>
    <row r="110" spans="1:8" ht="12" customHeight="1">
      <c r="A110" s="23">
        <v>55</v>
      </c>
      <c r="B110" s="1"/>
      <c r="C110" s="12" t="s">
        <v>65</v>
      </c>
      <c r="D110" s="12" t="s">
        <v>54</v>
      </c>
      <c r="E110" s="10">
        <v>528</v>
      </c>
      <c r="F110" s="11">
        <v>0.9594069120907076</v>
      </c>
      <c r="G110" s="20">
        <f>SUM(E88:E110)</f>
        <v>33550</v>
      </c>
      <c r="H110" s="20">
        <f>34*G110/G$300</f>
        <v>0.704704350979463</v>
      </c>
    </row>
    <row r="111" spans="1:6" ht="12" customHeight="1">
      <c r="A111" s="23">
        <v>17</v>
      </c>
      <c r="B111" s="1"/>
      <c r="C111" s="12" t="s">
        <v>36</v>
      </c>
      <c r="D111" s="12" t="s">
        <v>37</v>
      </c>
      <c r="E111" s="10">
        <v>595</v>
      </c>
      <c r="F111" s="11">
        <v>1.8279569892473118</v>
      </c>
    </row>
    <row r="112" spans="1:6" ht="12" customHeight="1">
      <c r="A112" s="23">
        <v>108</v>
      </c>
      <c r="B112" s="1"/>
      <c r="C112" s="12" t="s">
        <v>99</v>
      </c>
      <c r="D112" s="12" t="s">
        <v>37</v>
      </c>
      <c r="E112" s="10">
        <v>830</v>
      </c>
      <c r="F112" s="11">
        <v>1.579207732409909</v>
      </c>
    </row>
    <row r="113" spans="1:6" ht="12" customHeight="1">
      <c r="A113" s="23">
        <v>158</v>
      </c>
      <c r="B113" s="1"/>
      <c r="C113" s="12" t="s">
        <v>133</v>
      </c>
      <c r="D113" s="12" t="s">
        <v>37</v>
      </c>
      <c r="E113" s="10">
        <v>760</v>
      </c>
      <c r="F113" s="11">
        <v>1.3577247391739318</v>
      </c>
    </row>
    <row r="114" spans="1:6" ht="12" customHeight="1">
      <c r="A114" s="23">
        <v>159</v>
      </c>
      <c r="B114" s="1"/>
      <c r="C114" s="12" t="s">
        <v>134</v>
      </c>
      <c r="D114" s="12" t="s">
        <v>37</v>
      </c>
      <c r="E114" s="10">
        <v>253</v>
      </c>
      <c r="F114" s="11">
        <v>0.451979419751322</v>
      </c>
    </row>
    <row r="115" spans="1:6" ht="12" customHeight="1">
      <c r="A115" s="23">
        <v>369</v>
      </c>
      <c r="B115" s="1"/>
      <c r="C115" s="12" t="s">
        <v>281</v>
      </c>
      <c r="D115" s="12" t="s">
        <v>37</v>
      </c>
      <c r="E115" s="10">
        <v>157</v>
      </c>
      <c r="F115" s="11">
        <v>0.37862345053779</v>
      </c>
    </row>
    <row r="116" spans="1:6" ht="12" customHeight="1">
      <c r="A116" s="23">
        <v>381</v>
      </c>
      <c r="B116" s="1"/>
      <c r="C116" s="12" t="s">
        <v>289</v>
      </c>
      <c r="D116" s="12" t="s">
        <v>37</v>
      </c>
      <c r="E116" s="10">
        <v>101</v>
      </c>
      <c r="F116" s="11">
        <v>0.1815338713446088</v>
      </c>
    </row>
    <row r="117" spans="1:6" ht="12" customHeight="1">
      <c r="A117" s="23">
        <v>369</v>
      </c>
      <c r="B117" s="1"/>
      <c r="C117" s="12" t="s">
        <v>281</v>
      </c>
      <c r="D117" s="12" t="s">
        <v>37</v>
      </c>
      <c r="E117" s="10">
        <v>157</v>
      </c>
      <c r="F117" s="11">
        <v>0.37862345053779</v>
      </c>
    </row>
    <row r="118" spans="1:8" ht="12" customHeight="1">
      <c r="A118" s="23">
        <v>381</v>
      </c>
      <c r="B118" s="1"/>
      <c r="C118" s="12" t="s">
        <v>289</v>
      </c>
      <c r="D118" s="12" t="s">
        <v>37</v>
      </c>
      <c r="E118" s="10">
        <v>101</v>
      </c>
      <c r="F118" s="11">
        <v>0.1815338713446088</v>
      </c>
      <c r="G118" s="20">
        <f>SUM(E111:E118)</f>
        <v>2954</v>
      </c>
      <c r="H118" s="20">
        <f>34*G118/G$300</f>
        <v>0.06204759024719326</v>
      </c>
    </row>
    <row r="119" spans="1:6" ht="12" customHeight="1">
      <c r="A119" s="23">
        <v>355</v>
      </c>
      <c r="B119" s="6" t="s">
        <v>21</v>
      </c>
      <c r="C119" s="27" t="s">
        <v>271</v>
      </c>
      <c r="D119" s="27" t="s">
        <v>25</v>
      </c>
      <c r="E119" s="10">
        <v>22253</v>
      </c>
      <c r="F119" s="11">
        <v>44.83599290780142</v>
      </c>
    </row>
    <row r="120" spans="1:6" ht="12" customHeight="1">
      <c r="A120" s="23">
        <v>339</v>
      </c>
      <c r="B120" s="6" t="s">
        <v>21</v>
      </c>
      <c r="C120" s="27" t="s">
        <v>259</v>
      </c>
      <c r="D120" s="27" t="s">
        <v>25</v>
      </c>
      <c r="E120" s="10">
        <v>16118</v>
      </c>
      <c r="F120" s="11">
        <v>43.06631753326565</v>
      </c>
    </row>
    <row r="121" spans="1:6" ht="12" customHeight="1">
      <c r="A121" s="23">
        <v>366</v>
      </c>
      <c r="B121" s="6" t="s">
        <v>21</v>
      </c>
      <c r="C121" s="27" t="s">
        <v>278</v>
      </c>
      <c r="D121" s="27" t="s">
        <v>25</v>
      </c>
      <c r="E121" s="10">
        <v>17705</v>
      </c>
      <c r="F121" s="11">
        <v>42.697631794723385</v>
      </c>
    </row>
    <row r="122" spans="1:6" ht="12" customHeight="1">
      <c r="A122" s="23">
        <v>379</v>
      </c>
      <c r="B122" s="6" t="s">
        <v>21</v>
      </c>
      <c r="C122" s="27" t="s">
        <v>287</v>
      </c>
      <c r="D122" s="27" t="s">
        <v>25</v>
      </c>
      <c r="E122" s="10">
        <v>23730</v>
      </c>
      <c r="F122" s="11">
        <v>42.65147294066898</v>
      </c>
    </row>
    <row r="123" spans="1:6" ht="12" customHeight="1">
      <c r="A123" s="23">
        <v>297</v>
      </c>
      <c r="B123" s="6" t="s">
        <v>21</v>
      </c>
      <c r="C123" s="27" t="s">
        <v>229</v>
      </c>
      <c r="D123" s="27" t="s">
        <v>25</v>
      </c>
      <c r="E123" s="10">
        <v>24553</v>
      </c>
      <c r="F123" s="11">
        <v>42.30066845841086</v>
      </c>
    </row>
    <row r="124" spans="1:6" ht="12" customHeight="1">
      <c r="A124" s="23">
        <v>223</v>
      </c>
      <c r="B124" s="6" t="s">
        <v>61</v>
      </c>
      <c r="C124" s="27" t="s">
        <v>179</v>
      </c>
      <c r="D124" s="27" t="s">
        <v>25</v>
      </c>
      <c r="E124" s="10">
        <v>19940</v>
      </c>
      <c r="F124" s="11">
        <v>42.04001602327592</v>
      </c>
    </row>
    <row r="125" spans="1:6" ht="12" customHeight="1">
      <c r="A125" s="23">
        <v>277</v>
      </c>
      <c r="B125" s="1"/>
      <c r="C125" s="12" t="s">
        <v>217</v>
      </c>
      <c r="D125" s="12" t="s">
        <v>25</v>
      </c>
      <c r="E125" s="10">
        <v>19482</v>
      </c>
      <c r="F125" s="11">
        <v>33.82878972043758</v>
      </c>
    </row>
    <row r="126" spans="1:6" ht="12" customHeight="1">
      <c r="A126" s="23">
        <v>315</v>
      </c>
      <c r="B126" s="1"/>
      <c r="C126" s="12" t="s">
        <v>243</v>
      </c>
      <c r="D126" s="12" t="s">
        <v>25</v>
      </c>
      <c r="E126" s="10">
        <v>13431</v>
      </c>
      <c r="F126" s="11">
        <v>33.702198133092445</v>
      </c>
    </row>
    <row r="127" spans="1:6" ht="12" customHeight="1">
      <c r="A127" s="23">
        <v>157</v>
      </c>
      <c r="B127" s="1"/>
      <c r="C127" s="12" t="s">
        <v>132</v>
      </c>
      <c r="D127" s="12" t="s">
        <v>25</v>
      </c>
      <c r="E127" s="10">
        <v>18343</v>
      </c>
      <c r="F127" s="11">
        <v>32.76940117193083</v>
      </c>
    </row>
    <row r="128" spans="1:6" ht="12" customHeight="1">
      <c r="A128" s="23">
        <v>236</v>
      </c>
      <c r="B128" s="6" t="s">
        <v>61</v>
      </c>
      <c r="C128" s="27" t="s">
        <v>188</v>
      </c>
      <c r="D128" s="27" t="s">
        <v>25</v>
      </c>
      <c r="E128" s="10">
        <v>19002</v>
      </c>
      <c r="F128" s="11">
        <v>32.297102065097306</v>
      </c>
    </row>
    <row r="129" spans="1:6" ht="12" customHeight="1">
      <c r="A129" s="23">
        <v>135</v>
      </c>
      <c r="B129" s="6" t="s">
        <v>61</v>
      </c>
      <c r="C129" s="27" t="s">
        <v>118</v>
      </c>
      <c r="D129" s="27" t="s">
        <v>25</v>
      </c>
      <c r="E129" s="10">
        <v>14529</v>
      </c>
      <c r="F129" s="11">
        <v>30.896331738437002</v>
      </c>
    </row>
    <row r="130" spans="1:6" ht="12" customHeight="1">
      <c r="A130" s="23">
        <v>192</v>
      </c>
      <c r="B130" s="6" t="s">
        <v>61</v>
      </c>
      <c r="C130" s="27" t="s">
        <v>159</v>
      </c>
      <c r="D130" s="27" t="s">
        <v>25</v>
      </c>
      <c r="E130" s="10">
        <v>16937</v>
      </c>
      <c r="F130" s="11">
        <v>29.39379740025338</v>
      </c>
    </row>
    <row r="131" spans="1:6" ht="12" customHeight="1">
      <c r="A131" s="23">
        <v>24</v>
      </c>
      <c r="B131" s="1"/>
      <c r="C131" s="12" t="s">
        <v>40</v>
      </c>
      <c r="D131" s="12" t="s">
        <v>25</v>
      </c>
      <c r="E131" s="10">
        <v>15858</v>
      </c>
      <c r="F131" s="11">
        <v>29.16145641780066</v>
      </c>
    </row>
    <row r="132" spans="1:6" ht="12" customHeight="1">
      <c r="A132" s="23">
        <v>254</v>
      </c>
      <c r="B132" s="1"/>
      <c r="C132" s="12" t="s">
        <v>202</v>
      </c>
      <c r="D132" s="12" t="s">
        <v>25</v>
      </c>
      <c r="E132" s="10">
        <v>8714</v>
      </c>
      <c r="F132" s="11">
        <v>29.116546377973805</v>
      </c>
    </row>
    <row r="133" spans="1:6" ht="12" customHeight="1">
      <c r="A133" s="23">
        <v>289</v>
      </c>
      <c r="B133" s="1"/>
      <c r="C133" s="12" t="s">
        <v>225</v>
      </c>
      <c r="D133" s="12" t="s">
        <v>25</v>
      </c>
      <c r="E133" s="10">
        <v>10279</v>
      </c>
      <c r="F133" s="11">
        <v>28.873595505617978</v>
      </c>
    </row>
    <row r="134" spans="1:6" ht="12" customHeight="1">
      <c r="A134" s="23">
        <v>394</v>
      </c>
      <c r="B134" s="1"/>
      <c r="C134" s="12" t="s">
        <v>298</v>
      </c>
      <c r="D134" s="12" t="s">
        <v>25</v>
      </c>
      <c r="E134" s="10">
        <v>11357</v>
      </c>
      <c r="F134" s="11">
        <v>27.358354210830605</v>
      </c>
    </row>
    <row r="135" spans="1:6" ht="12" customHeight="1">
      <c r="A135" s="23">
        <v>411</v>
      </c>
      <c r="B135" s="1"/>
      <c r="C135" s="12" t="s">
        <v>311</v>
      </c>
      <c r="D135" s="12" t="s">
        <v>25</v>
      </c>
      <c r="E135" s="10">
        <v>14169</v>
      </c>
      <c r="F135" s="11">
        <v>26.604453790979758</v>
      </c>
    </row>
    <row r="136" spans="1:6" ht="12" customHeight="1">
      <c r="A136" s="23">
        <v>330</v>
      </c>
      <c r="B136" s="1"/>
      <c r="C136" s="12" t="s">
        <v>254</v>
      </c>
      <c r="D136" s="12" t="s">
        <v>25</v>
      </c>
      <c r="E136" s="10">
        <v>12092</v>
      </c>
      <c r="F136" s="11">
        <v>24.840280202962262</v>
      </c>
    </row>
    <row r="137" spans="1:6" ht="12" customHeight="1">
      <c r="A137" s="23">
        <v>47</v>
      </c>
      <c r="B137" s="1"/>
      <c r="C137" s="12" t="s">
        <v>60</v>
      </c>
      <c r="D137" s="12" t="s">
        <v>25</v>
      </c>
      <c r="E137" s="10">
        <v>11536</v>
      </c>
      <c r="F137" s="11">
        <v>23.922194803309623</v>
      </c>
    </row>
    <row r="138" spans="1:6" ht="12" customHeight="1">
      <c r="A138" s="23">
        <v>78</v>
      </c>
      <c r="B138" s="1"/>
      <c r="C138" s="12" t="s">
        <v>81</v>
      </c>
      <c r="D138" s="12" t="s">
        <v>25</v>
      </c>
      <c r="E138" s="10">
        <v>13564</v>
      </c>
      <c r="F138" s="11">
        <v>23.85801980546321</v>
      </c>
    </row>
    <row r="139" spans="1:6" ht="12" customHeight="1">
      <c r="A139" s="23">
        <v>6</v>
      </c>
      <c r="B139" s="1"/>
      <c r="C139" s="12" t="s">
        <v>24</v>
      </c>
      <c r="D139" s="12" t="s">
        <v>25</v>
      </c>
      <c r="E139" s="10">
        <v>10774</v>
      </c>
      <c r="F139" s="11">
        <v>23.6713171481929</v>
      </c>
    </row>
    <row r="140" spans="1:6" ht="12" customHeight="1">
      <c r="A140" s="23">
        <v>202</v>
      </c>
      <c r="B140" s="1"/>
      <c r="C140" s="12" t="s">
        <v>165</v>
      </c>
      <c r="D140" s="12" t="s">
        <v>25</v>
      </c>
      <c r="E140" s="10">
        <v>8202</v>
      </c>
      <c r="F140" s="11">
        <v>23.43093843736609</v>
      </c>
    </row>
    <row r="141" spans="1:6" ht="12" customHeight="1">
      <c r="A141" s="23">
        <v>122</v>
      </c>
      <c r="B141" s="1"/>
      <c r="C141" s="12" t="s">
        <v>109</v>
      </c>
      <c r="D141" s="12" t="s">
        <v>25</v>
      </c>
      <c r="E141" s="10">
        <v>10857</v>
      </c>
      <c r="F141" s="11">
        <v>21.416313245882236</v>
      </c>
    </row>
    <row r="142" spans="1:6" ht="12" customHeight="1">
      <c r="A142" s="23">
        <v>261</v>
      </c>
      <c r="B142" s="1"/>
      <c r="C142" s="12" t="s">
        <v>205</v>
      </c>
      <c r="D142" s="12" t="s">
        <v>25</v>
      </c>
      <c r="E142" s="10">
        <v>10200</v>
      </c>
      <c r="F142" s="11">
        <v>21.259300944163073</v>
      </c>
    </row>
    <row r="143" spans="1:6" ht="12" customHeight="1">
      <c r="A143" s="23">
        <v>109</v>
      </c>
      <c r="B143" s="1"/>
      <c r="C143" s="12" t="s">
        <v>100</v>
      </c>
      <c r="D143" s="12" t="s">
        <v>25</v>
      </c>
      <c r="E143" s="10">
        <v>10877</v>
      </c>
      <c r="F143" s="11">
        <v>20.695231934244074</v>
      </c>
    </row>
    <row r="144" spans="1:6" ht="12" customHeight="1">
      <c r="A144" s="23">
        <v>146</v>
      </c>
      <c r="B144" s="1"/>
      <c r="C144" s="12" t="s">
        <v>125</v>
      </c>
      <c r="D144" s="12" t="s">
        <v>25</v>
      </c>
      <c r="E144" s="10">
        <v>9855</v>
      </c>
      <c r="F144" s="11">
        <v>20.58528637673894</v>
      </c>
    </row>
    <row r="145" spans="1:6" ht="12" customHeight="1">
      <c r="A145" s="23">
        <v>170</v>
      </c>
      <c r="B145" s="1"/>
      <c r="C145" s="12" t="s">
        <v>141</v>
      </c>
      <c r="D145" s="12" t="s">
        <v>25</v>
      </c>
      <c r="E145" s="10">
        <v>9923</v>
      </c>
      <c r="F145" s="11">
        <v>20.458950146385718</v>
      </c>
    </row>
    <row r="146" spans="1:6" ht="12" customHeight="1">
      <c r="A146" s="23">
        <v>15</v>
      </c>
      <c r="B146" s="1"/>
      <c r="C146" s="12" t="s">
        <v>34</v>
      </c>
      <c r="D146" s="12" t="s">
        <v>25</v>
      </c>
      <c r="E146" s="10">
        <v>6588</v>
      </c>
      <c r="F146" s="11">
        <v>20.23963133640553</v>
      </c>
    </row>
    <row r="147" spans="1:6" ht="12" customHeight="1">
      <c r="A147" s="23">
        <v>37</v>
      </c>
      <c r="B147" s="1"/>
      <c r="C147" s="12" t="s">
        <v>51</v>
      </c>
      <c r="D147" s="12" t="s">
        <v>25</v>
      </c>
      <c r="E147" s="10">
        <v>8717</v>
      </c>
      <c r="F147" s="11">
        <v>18.071190165225865</v>
      </c>
    </row>
    <row r="148" spans="1:6" ht="12" customHeight="1">
      <c r="A148" s="23">
        <v>99</v>
      </c>
      <c r="B148" s="1"/>
      <c r="C148" s="12" t="s">
        <v>94</v>
      </c>
      <c r="D148" s="12" t="s">
        <v>25</v>
      </c>
      <c r="E148" s="10">
        <v>9554</v>
      </c>
      <c r="F148" s="11">
        <v>17.259506819618824</v>
      </c>
    </row>
    <row r="149" spans="1:6" ht="12" customHeight="1">
      <c r="A149" s="23">
        <v>60</v>
      </c>
      <c r="B149" s="1"/>
      <c r="C149" s="12" t="s">
        <v>71</v>
      </c>
      <c r="D149" s="12" t="s">
        <v>25</v>
      </c>
      <c r="E149" s="10">
        <v>8965</v>
      </c>
      <c r="F149" s="11">
        <v>16.289929861540138</v>
      </c>
    </row>
    <row r="150" spans="1:6" ht="12" customHeight="1">
      <c r="A150" s="23">
        <v>69</v>
      </c>
      <c r="B150" s="1"/>
      <c r="C150" s="12" t="s">
        <v>76</v>
      </c>
      <c r="D150" s="12" t="s">
        <v>25</v>
      </c>
      <c r="E150" s="10">
        <v>7582</v>
      </c>
      <c r="F150" s="11">
        <v>15.626223696955957</v>
      </c>
    </row>
    <row r="151" spans="1:6" ht="12" customHeight="1">
      <c r="A151" s="23">
        <v>217</v>
      </c>
      <c r="B151" s="1"/>
      <c r="C151" s="12" t="s">
        <v>177</v>
      </c>
      <c r="D151" s="12" t="s">
        <v>25</v>
      </c>
      <c r="E151" s="10">
        <v>5319</v>
      </c>
      <c r="F151" s="11">
        <v>15.532194480946124</v>
      </c>
    </row>
    <row r="152" spans="1:8" ht="12" customHeight="1">
      <c r="A152" s="23">
        <v>90</v>
      </c>
      <c r="B152" s="1"/>
      <c r="C152" s="12" t="s">
        <v>89</v>
      </c>
      <c r="D152" s="12" t="s">
        <v>25</v>
      </c>
      <c r="E152" s="10">
        <v>5581</v>
      </c>
      <c r="F152" s="11">
        <v>14.739594337629411</v>
      </c>
      <c r="G152" s="20">
        <f>SUM(E119:E152)</f>
        <v>446586</v>
      </c>
      <c r="H152" s="20">
        <f>34*G152/G$300</f>
        <v>9.380360574858852</v>
      </c>
    </row>
    <row r="153" spans="1:6" ht="12" customHeight="1">
      <c r="A153" s="23">
        <v>409</v>
      </c>
      <c r="B153" s="1"/>
      <c r="C153" s="12" t="s">
        <v>309</v>
      </c>
      <c r="D153" s="12" t="s">
        <v>70</v>
      </c>
      <c r="E153" s="10">
        <v>1618</v>
      </c>
      <c r="F153" s="11">
        <v>3.0380412332419544</v>
      </c>
    </row>
    <row r="154" spans="1:6" ht="12" customHeight="1">
      <c r="A154" s="23">
        <v>126</v>
      </c>
      <c r="B154" s="1"/>
      <c r="C154" s="12" t="s">
        <v>113</v>
      </c>
      <c r="D154" s="12" t="s">
        <v>70</v>
      </c>
      <c r="E154" s="10">
        <v>1262</v>
      </c>
      <c r="F154" s="11">
        <v>2.489397376467107</v>
      </c>
    </row>
    <row r="155" spans="1:6" ht="12" customHeight="1">
      <c r="A155" s="23">
        <v>399</v>
      </c>
      <c r="B155" s="1"/>
      <c r="C155" s="12" t="s">
        <v>303</v>
      </c>
      <c r="D155" s="12" t="s">
        <v>70</v>
      </c>
      <c r="E155" s="10">
        <v>889</v>
      </c>
      <c r="F155" s="11">
        <v>2.1415494314896897</v>
      </c>
    </row>
    <row r="156" spans="1:6" ht="12" customHeight="1">
      <c r="A156" s="23">
        <v>112</v>
      </c>
      <c r="B156" s="1"/>
      <c r="C156" s="12" t="s">
        <v>103</v>
      </c>
      <c r="D156" s="12" t="s">
        <v>70</v>
      </c>
      <c r="E156" s="10">
        <v>1125</v>
      </c>
      <c r="F156" s="11">
        <v>2.140492408386925</v>
      </c>
    </row>
    <row r="157" spans="1:6" ht="12" customHeight="1">
      <c r="A157" s="23">
        <v>316</v>
      </c>
      <c r="B157" s="1"/>
      <c r="C157" s="12" t="s">
        <v>244</v>
      </c>
      <c r="D157" s="12" t="s">
        <v>70</v>
      </c>
      <c r="E157" s="10">
        <v>778</v>
      </c>
      <c r="F157" s="11">
        <v>1.952223225935963</v>
      </c>
    </row>
    <row r="158" spans="1:6" ht="12" customHeight="1">
      <c r="A158" s="23">
        <v>296</v>
      </c>
      <c r="B158" s="1"/>
      <c r="C158" s="12" t="s">
        <v>228</v>
      </c>
      <c r="D158" s="12" t="s">
        <v>70</v>
      </c>
      <c r="E158" s="10">
        <v>1116</v>
      </c>
      <c r="F158" s="11">
        <v>1.9226793467025016</v>
      </c>
    </row>
    <row r="159" spans="1:6" ht="12" customHeight="1">
      <c r="A159" s="23">
        <v>156</v>
      </c>
      <c r="B159" s="1"/>
      <c r="C159" s="12" t="s">
        <v>131</v>
      </c>
      <c r="D159" s="12" t="s">
        <v>70</v>
      </c>
      <c r="E159" s="10">
        <v>1008</v>
      </c>
      <c r="F159" s="11">
        <v>1.800771759325425</v>
      </c>
    </row>
    <row r="160" spans="1:6" ht="12" customHeight="1">
      <c r="A160" s="23">
        <v>179</v>
      </c>
      <c r="B160" s="1"/>
      <c r="C160" s="12" t="s">
        <v>150</v>
      </c>
      <c r="D160" s="12" t="s">
        <v>70</v>
      </c>
      <c r="E160" s="10">
        <v>818</v>
      </c>
      <c r="F160" s="11">
        <v>1.6865283905818316</v>
      </c>
    </row>
    <row r="161" spans="1:6" ht="12" customHeight="1">
      <c r="A161" s="23">
        <v>380</v>
      </c>
      <c r="B161" s="1"/>
      <c r="C161" s="12" t="s">
        <v>288</v>
      </c>
      <c r="D161" s="12" t="s">
        <v>70</v>
      </c>
      <c r="E161" s="10">
        <v>863</v>
      </c>
      <c r="F161" s="11">
        <v>1.5511260492118555</v>
      </c>
    </row>
    <row r="162" spans="1:6" ht="12" customHeight="1">
      <c r="A162" s="23">
        <v>59</v>
      </c>
      <c r="B162" s="1"/>
      <c r="C162" s="12" t="s">
        <v>69</v>
      </c>
      <c r="D162" s="12" t="s">
        <v>70</v>
      </c>
      <c r="E162" s="10">
        <v>811</v>
      </c>
      <c r="F162" s="11">
        <v>1.4736344805029618</v>
      </c>
    </row>
    <row r="163" spans="1:6" ht="12" customHeight="1">
      <c r="A163" s="23">
        <v>187</v>
      </c>
      <c r="B163" s="1"/>
      <c r="C163" s="12" t="s">
        <v>154</v>
      </c>
      <c r="D163" s="12" t="s">
        <v>70</v>
      </c>
      <c r="E163" s="10">
        <v>818</v>
      </c>
      <c r="F163" s="11">
        <v>1.4196213186164766</v>
      </c>
    </row>
    <row r="164" spans="1:8" ht="12" customHeight="1">
      <c r="A164" s="23">
        <v>260</v>
      </c>
      <c r="B164" s="1"/>
      <c r="C164" s="12" t="s">
        <v>204</v>
      </c>
      <c r="D164" s="12" t="s">
        <v>70</v>
      </c>
      <c r="E164" s="10">
        <v>559</v>
      </c>
      <c r="F164" s="11">
        <v>1.1650930615477604</v>
      </c>
      <c r="G164" s="20">
        <f>SUM(E153:E164)</f>
        <v>11665</v>
      </c>
      <c r="H164" s="20">
        <f>34*G164/G$300</f>
        <v>0.24501866629434982</v>
      </c>
    </row>
    <row r="165" spans="1:6" ht="12" customHeight="1">
      <c r="A165" s="23">
        <v>12</v>
      </c>
      <c r="B165" s="1"/>
      <c r="C165" s="12" t="s">
        <v>30</v>
      </c>
      <c r="D165" s="12" t="s">
        <v>31</v>
      </c>
      <c r="E165" s="10">
        <v>125</v>
      </c>
      <c r="F165" s="11">
        <v>0.38402457757296465</v>
      </c>
    </row>
    <row r="166" spans="1:6" ht="12" customHeight="1">
      <c r="A166" s="23">
        <v>341</v>
      </c>
      <c r="B166" s="1"/>
      <c r="C166" s="12" t="s">
        <v>261</v>
      </c>
      <c r="D166" s="12" t="s">
        <v>31</v>
      </c>
      <c r="E166" s="10">
        <v>126</v>
      </c>
      <c r="F166" s="11">
        <v>0.3366643509859456</v>
      </c>
    </row>
    <row r="167" spans="1:6" ht="12" customHeight="1">
      <c r="A167" s="23">
        <v>364</v>
      </c>
      <c r="B167" s="1"/>
      <c r="C167" s="12" t="s">
        <v>276</v>
      </c>
      <c r="D167" s="12" t="s">
        <v>31</v>
      </c>
      <c r="E167" s="10">
        <v>101</v>
      </c>
      <c r="F167" s="11">
        <v>0.2435730477981961</v>
      </c>
    </row>
    <row r="168" spans="1:6" ht="12" customHeight="1">
      <c r="A168" s="23">
        <v>200</v>
      </c>
      <c r="B168" s="1"/>
      <c r="C168" s="12" t="s">
        <v>163</v>
      </c>
      <c r="D168" s="12" t="s">
        <v>31</v>
      </c>
      <c r="E168" s="10">
        <v>84</v>
      </c>
      <c r="F168" s="11">
        <v>0.23996571918297385</v>
      </c>
    </row>
    <row r="169" spans="1:6" ht="12" customHeight="1">
      <c r="A169" s="23">
        <v>216</v>
      </c>
      <c r="B169" s="1"/>
      <c r="C169" s="12" t="s">
        <v>176</v>
      </c>
      <c r="D169" s="12" t="s">
        <v>31</v>
      </c>
      <c r="E169" s="10">
        <v>80</v>
      </c>
      <c r="F169" s="11">
        <v>0.23361074609432034</v>
      </c>
    </row>
    <row r="170" spans="1:6" ht="12" customHeight="1">
      <c r="A170" s="23">
        <v>354</v>
      </c>
      <c r="B170" s="1"/>
      <c r="C170" s="12" t="s">
        <v>270</v>
      </c>
      <c r="D170" s="12" t="s">
        <v>31</v>
      </c>
      <c r="E170" s="10">
        <v>109</v>
      </c>
      <c r="F170" s="11">
        <v>0.21961637653127014</v>
      </c>
    </row>
    <row r="171" spans="1:6" ht="12" customHeight="1">
      <c r="A171" s="23">
        <v>176</v>
      </c>
      <c r="B171" s="1"/>
      <c r="C171" s="12" t="s">
        <v>147</v>
      </c>
      <c r="D171" s="12" t="s">
        <v>31</v>
      </c>
      <c r="E171" s="10">
        <v>99</v>
      </c>
      <c r="F171" s="11">
        <v>0.20411529421467156</v>
      </c>
    </row>
    <row r="172" spans="1:6" ht="12" customHeight="1">
      <c r="A172" s="23">
        <v>137</v>
      </c>
      <c r="B172" s="1"/>
      <c r="C172" s="12" t="s">
        <v>120</v>
      </c>
      <c r="D172" s="12" t="s">
        <v>31</v>
      </c>
      <c r="E172" s="10">
        <v>93</v>
      </c>
      <c r="F172" s="11">
        <v>0.19776714513556617</v>
      </c>
    </row>
    <row r="173" spans="1:6" ht="12" customHeight="1">
      <c r="A173" s="23">
        <v>228</v>
      </c>
      <c r="B173" s="1"/>
      <c r="C173" s="12" t="s">
        <v>184</v>
      </c>
      <c r="D173" s="12" t="s">
        <v>31</v>
      </c>
      <c r="E173" s="10">
        <v>93</v>
      </c>
      <c r="F173" s="11">
        <v>0.1960742974004343</v>
      </c>
    </row>
    <row r="174" spans="1:6" ht="12" customHeight="1">
      <c r="A174" s="23">
        <v>326</v>
      </c>
      <c r="B174" s="1"/>
      <c r="C174" s="12" t="s">
        <v>250</v>
      </c>
      <c r="D174" s="12" t="s">
        <v>31</v>
      </c>
      <c r="E174" s="10">
        <v>92</v>
      </c>
      <c r="F174" s="11">
        <v>0.1889932003533351</v>
      </c>
    </row>
    <row r="175" spans="1:6" ht="12" customHeight="1">
      <c r="A175" s="23">
        <v>160</v>
      </c>
      <c r="B175" s="1"/>
      <c r="C175" s="12" t="s">
        <v>135</v>
      </c>
      <c r="D175" s="12" t="s">
        <v>31</v>
      </c>
      <c r="E175" s="10">
        <v>80</v>
      </c>
      <c r="F175" s="11">
        <v>0.14291839359725597</v>
      </c>
    </row>
    <row r="176" spans="1:6" ht="12" customHeight="1">
      <c r="A176" s="23">
        <v>304</v>
      </c>
      <c r="B176" s="1"/>
      <c r="C176" s="12" t="s">
        <v>236</v>
      </c>
      <c r="D176" s="12" t="s">
        <v>31</v>
      </c>
      <c r="E176" s="10">
        <v>75</v>
      </c>
      <c r="F176" s="11">
        <v>0.12921232168699606</v>
      </c>
    </row>
    <row r="177" spans="1:6" ht="12" customHeight="1">
      <c r="A177" s="23">
        <v>12</v>
      </c>
      <c r="B177" s="1"/>
      <c r="C177" s="12" t="s">
        <v>30</v>
      </c>
      <c r="D177" s="12" t="s">
        <v>31</v>
      </c>
      <c r="E177" s="10">
        <v>125</v>
      </c>
      <c r="F177" s="11">
        <v>0.38402457757296465</v>
      </c>
    </row>
    <row r="178" spans="1:6" ht="12" customHeight="1">
      <c r="A178" s="23">
        <v>341</v>
      </c>
      <c r="B178" s="1"/>
      <c r="C178" s="12" t="s">
        <v>261</v>
      </c>
      <c r="D178" s="12" t="s">
        <v>31</v>
      </c>
      <c r="E178" s="10">
        <v>126</v>
      </c>
      <c r="F178" s="11">
        <v>0.3366643509859456</v>
      </c>
    </row>
    <row r="179" spans="1:6" ht="12" customHeight="1">
      <c r="A179" s="23">
        <v>364</v>
      </c>
      <c r="B179" s="1"/>
      <c r="C179" s="12" t="s">
        <v>276</v>
      </c>
      <c r="D179" s="12" t="s">
        <v>31</v>
      </c>
      <c r="E179" s="10">
        <v>101</v>
      </c>
      <c r="F179" s="11">
        <v>0.2435730477981961</v>
      </c>
    </row>
    <row r="180" spans="1:6" ht="12" customHeight="1">
      <c r="A180" s="23">
        <v>200</v>
      </c>
      <c r="B180" s="1"/>
      <c r="C180" s="12" t="s">
        <v>163</v>
      </c>
      <c r="D180" s="12" t="s">
        <v>31</v>
      </c>
      <c r="E180" s="10">
        <v>84</v>
      </c>
      <c r="F180" s="11">
        <v>0.23996571918297385</v>
      </c>
    </row>
    <row r="181" spans="1:6" ht="12" customHeight="1">
      <c r="A181" s="23">
        <v>216</v>
      </c>
      <c r="B181" s="1"/>
      <c r="C181" s="12" t="s">
        <v>176</v>
      </c>
      <c r="D181" s="12" t="s">
        <v>31</v>
      </c>
      <c r="E181" s="10">
        <v>80</v>
      </c>
      <c r="F181" s="11">
        <v>0.23361074609432034</v>
      </c>
    </row>
    <row r="182" spans="1:6" ht="12" customHeight="1">
      <c r="A182" s="23">
        <v>354</v>
      </c>
      <c r="B182" s="1"/>
      <c r="C182" s="12" t="s">
        <v>270</v>
      </c>
      <c r="D182" s="12" t="s">
        <v>31</v>
      </c>
      <c r="E182" s="10">
        <v>109</v>
      </c>
      <c r="F182" s="11">
        <v>0.21961637653127014</v>
      </c>
    </row>
    <row r="183" spans="1:6" ht="12" customHeight="1">
      <c r="A183" s="23">
        <v>176</v>
      </c>
      <c r="B183" s="1"/>
      <c r="C183" s="12" t="s">
        <v>147</v>
      </c>
      <c r="D183" s="12" t="s">
        <v>31</v>
      </c>
      <c r="E183" s="10">
        <v>99</v>
      </c>
      <c r="F183" s="11">
        <v>0.20411529421467156</v>
      </c>
    </row>
    <row r="184" spans="1:6" ht="12" customHeight="1">
      <c r="A184" s="23">
        <v>137</v>
      </c>
      <c r="B184" s="1"/>
      <c r="C184" s="12" t="s">
        <v>120</v>
      </c>
      <c r="D184" s="12" t="s">
        <v>31</v>
      </c>
      <c r="E184" s="10">
        <v>93</v>
      </c>
      <c r="F184" s="11">
        <v>0.19776714513556617</v>
      </c>
    </row>
    <row r="185" spans="1:6" ht="12" customHeight="1">
      <c r="A185" s="23">
        <v>228</v>
      </c>
      <c r="B185" s="1"/>
      <c r="C185" s="12" t="s">
        <v>184</v>
      </c>
      <c r="D185" s="12" t="s">
        <v>31</v>
      </c>
      <c r="E185" s="10">
        <v>93</v>
      </c>
      <c r="F185" s="11">
        <v>0.1960742974004343</v>
      </c>
    </row>
    <row r="186" spans="1:6" ht="12" customHeight="1">
      <c r="A186" s="23">
        <v>326</v>
      </c>
      <c r="B186" s="1"/>
      <c r="C186" s="12" t="s">
        <v>250</v>
      </c>
      <c r="D186" s="12" t="s">
        <v>31</v>
      </c>
      <c r="E186" s="10">
        <v>92</v>
      </c>
      <c r="F186" s="11">
        <v>0.1889932003533351</v>
      </c>
    </row>
    <row r="187" spans="1:6" ht="12" customHeight="1">
      <c r="A187" s="23">
        <v>160</v>
      </c>
      <c r="B187" s="1"/>
      <c r="C187" s="12" t="s">
        <v>135</v>
      </c>
      <c r="D187" s="12" t="s">
        <v>31</v>
      </c>
      <c r="E187" s="10">
        <v>80</v>
      </c>
      <c r="F187" s="11">
        <v>0.14291839359725597</v>
      </c>
    </row>
    <row r="188" spans="1:8" ht="12" customHeight="1">
      <c r="A188" s="23">
        <v>304</v>
      </c>
      <c r="B188" s="1"/>
      <c r="C188" s="12" t="s">
        <v>236</v>
      </c>
      <c r="D188" s="12" t="s">
        <v>31</v>
      </c>
      <c r="E188" s="10">
        <v>75</v>
      </c>
      <c r="F188" s="11">
        <v>0.12921232168699606</v>
      </c>
      <c r="G188" s="20">
        <f>SUM(E165:E188)</f>
        <v>2314</v>
      </c>
      <c r="H188" s="20">
        <f>34*G188/G$300</f>
        <v>0.0486046458469889</v>
      </c>
    </row>
    <row r="189" spans="1:6" ht="12" customHeight="1">
      <c r="A189" s="23">
        <v>312</v>
      </c>
      <c r="B189" s="6" t="s">
        <v>21</v>
      </c>
      <c r="C189" s="27" t="s">
        <v>240</v>
      </c>
      <c r="D189" s="27" t="s">
        <v>23</v>
      </c>
      <c r="E189" s="10">
        <v>16818</v>
      </c>
      <c r="F189" s="11">
        <v>42.20114423366456</v>
      </c>
    </row>
    <row r="190" spans="1:6" ht="12" customHeight="1">
      <c r="A190" s="23">
        <v>5</v>
      </c>
      <c r="B190" s="1" t="s">
        <v>21</v>
      </c>
      <c r="C190" s="12" t="s">
        <v>22</v>
      </c>
      <c r="D190" s="12" t="s">
        <v>23</v>
      </c>
      <c r="E190" s="10">
        <v>17018</v>
      </c>
      <c r="F190" s="11">
        <v>37.389871470943646</v>
      </c>
    </row>
    <row r="191" spans="1:6" ht="12" customHeight="1">
      <c r="A191" s="23">
        <v>71</v>
      </c>
      <c r="B191" s="6" t="s">
        <v>61</v>
      </c>
      <c r="C191" s="27" t="s">
        <v>78</v>
      </c>
      <c r="D191" s="27" t="s">
        <v>23</v>
      </c>
      <c r="E191" s="10">
        <v>13600</v>
      </c>
      <c r="F191" s="11">
        <v>28.029100801714723</v>
      </c>
    </row>
    <row r="192" spans="1:6" ht="12" customHeight="1">
      <c r="A192" s="23">
        <v>252</v>
      </c>
      <c r="B192" s="6" t="s">
        <v>61</v>
      </c>
      <c r="C192" s="27" t="s">
        <v>200</v>
      </c>
      <c r="D192" s="27" t="s">
        <v>23</v>
      </c>
      <c r="E192" s="10">
        <v>6273</v>
      </c>
      <c r="F192" s="11">
        <v>20.96030473135525</v>
      </c>
    </row>
    <row r="193" spans="1:6" ht="12" customHeight="1">
      <c r="A193" s="23">
        <v>125</v>
      </c>
      <c r="B193" s="1"/>
      <c r="C193" s="12" t="s">
        <v>112</v>
      </c>
      <c r="D193" s="12" t="s">
        <v>23</v>
      </c>
      <c r="E193" s="10">
        <v>8599</v>
      </c>
      <c r="F193" s="11">
        <v>16.962225071506065</v>
      </c>
    </row>
    <row r="194" spans="1:6" ht="12" customHeight="1">
      <c r="A194" s="23">
        <v>345</v>
      </c>
      <c r="B194" s="1"/>
      <c r="C194" s="12" t="s">
        <v>265</v>
      </c>
      <c r="D194" s="12" t="s">
        <v>23</v>
      </c>
      <c r="E194" s="10">
        <v>5924</v>
      </c>
      <c r="F194" s="11">
        <v>15.828568374926522</v>
      </c>
    </row>
    <row r="195" spans="1:6" ht="12" customHeight="1">
      <c r="A195" s="23">
        <v>138</v>
      </c>
      <c r="B195" s="1"/>
      <c r="C195" s="12" t="s">
        <v>121</v>
      </c>
      <c r="D195" s="12" t="s">
        <v>23</v>
      </c>
      <c r="E195" s="10">
        <v>7076</v>
      </c>
      <c r="F195" s="11">
        <v>15.047315257841573</v>
      </c>
    </row>
    <row r="196" spans="1:6" ht="12" customHeight="1">
      <c r="A196" s="23">
        <v>110</v>
      </c>
      <c r="B196" s="1"/>
      <c r="C196" s="12" t="s">
        <v>101</v>
      </c>
      <c r="D196" s="12" t="s">
        <v>23</v>
      </c>
      <c r="E196" s="10">
        <v>7635</v>
      </c>
      <c r="F196" s="11">
        <v>14.526808478252597</v>
      </c>
    </row>
    <row r="197" spans="1:6" ht="12" customHeight="1">
      <c r="A197" s="23">
        <v>44</v>
      </c>
      <c r="B197" s="1"/>
      <c r="C197" s="12" t="s">
        <v>55</v>
      </c>
      <c r="D197" s="12" t="s">
        <v>23</v>
      </c>
      <c r="E197" s="10">
        <v>6468</v>
      </c>
      <c r="F197" s="11">
        <v>13.412686892146901</v>
      </c>
    </row>
    <row r="198" spans="1:6" ht="12" customHeight="1">
      <c r="A198" s="23">
        <v>388</v>
      </c>
      <c r="B198" s="1"/>
      <c r="C198" s="12" t="s">
        <v>296</v>
      </c>
      <c r="D198" s="12" t="s">
        <v>23</v>
      </c>
      <c r="E198" s="10">
        <v>7243</v>
      </c>
      <c r="F198" s="11">
        <v>13.018315149990114</v>
      </c>
    </row>
    <row r="199" spans="1:6" ht="12" customHeight="1">
      <c r="A199" s="23">
        <v>303</v>
      </c>
      <c r="B199" s="1"/>
      <c r="C199" s="12" t="s">
        <v>235</v>
      </c>
      <c r="D199" s="12" t="s">
        <v>23</v>
      </c>
      <c r="E199" s="10">
        <v>6993</v>
      </c>
      <c r="F199" s="11">
        <v>12.047756874095514</v>
      </c>
    </row>
    <row r="200" spans="1:6" ht="12" customHeight="1">
      <c r="A200" s="23">
        <v>332</v>
      </c>
      <c r="B200" s="1"/>
      <c r="C200" s="12" t="s">
        <v>256</v>
      </c>
      <c r="D200" s="12" t="s">
        <v>23</v>
      </c>
      <c r="E200" s="10">
        <v>5701</v>
      </c>
      <c r="F200" s="11">
        <v>11.711415600156124</v>
      </c>
    </row>
    <row r="201" spans="1:6" ht="12" customHeight="1">
      <c r="A201" s="23">
        <v>34</v>
      </c>
      <c r="B201" s="1"/>
      <c r="C201" s="12" t="s">
        <v>48</v>
      </c>
      <c r="D201" s="12" t="s">
        <v>23</v>
      </c>
      <c r="E201" s="10">
        <v>5535</v>
      </c>
      <c r="F201" s="11">
        <v>11.474594191181044</v>
      </c>
    </row>
    <row r="202" spans="1:6" ht="12" customHeight="1">
      <c r="A202" s="23">
        <v>400</v>
      </c>
      <c r="B202" s="1"/>
      <c r="C202" s="12" t="s">
        <v>304</v>
      </c>
      <c r="D202" s="12" t="s">
        <v>23</v>
      </c>
      <c r="E202" s="10">
        <v>4091</v>
      </c>
      <c r="F202" s="11">
        <v>9.854981692040855</v>
      </c>
    </row>
    <row r="203" spans="1:6" ht="12" customHeight="1">
      <c r="A203" s="23">
        <v>367</v>
      </c>
      <c r="B203" s="1"/>
      <c r="C203" s="12" t="s">
        <v>279</v>
      </c>
      <c r="D203" s="12" t="s">
        <v>23</v>
      </c>
      <c r="E203" s="10">
        <v>3848</v>
      </c>
      <c r="F203" s="11">
        <v>9.279891959677808</v>
      </c>
    </row>
    <row r="204" spans="1:6" ht="12" customHeight="1">
      <c r="A204" s="23">
        <v>185</v>
      </c>
      <c r="B204" s="1"/>
      <c r="C204" s="12" t="s">
        <v>152</v>
      </c>
      <c r="D204" s="12" t="s">
        <v>23</v>
      </c>
      <c r="E204" s="10">
        <v>5340</v>
      </c>
      <c r="F204" s="11">
        <v>9.267454573853282</v>
      </c>
    </row>
    <row r="205" spans="1:6" ht="12" customHeight="1">
      <c r="A205" s="23">
        <v>16</v>
      </c>
      <c r="B205" s="1"/>
      <c r="C205" s="12" t="s">
        <v>35</v>
      </c>
      <c r="D205" s="12" t="s">
        <v>23</v>
      </c>
      <c r="E205" s="10">
        <v>2956</v>
      </c>
      <c r="F205" s="11">
        <v>9.081413210445469</v>
      </c>
    </row>
    <row r="206" spans="1:6" ht="12" customHeight="1">
      <c r="A206" s="23">
        <v>91</v>
      </c>
      <c r="B206" s="1"/>
      <c r="C206" s="12" t="s">
        <v>90</v>
      </c>
      <c r="D206" s="12" t="s">
        <v>23</v>
      </c>
      <c r="E206" s="10">
        <v>3297</v>
      </c>
      <c r="F206" s="11">
        <v>8.707479399957743</v>
      </c>
    </row>
    <row r="207" spans="1:6" ht="12" customHeight="1">
      <c r="A207" s="23">
        <v>145</v>
      </c>
      <c r="B207" s="1"/>
      <c r="C207" s="12" t="s">
        <v>124</v>
      </c>
      <c r="D207" s="12" t="s">
        <v>23</v>
      </c>
      <c r="E207" s="10">
        <v>4060</v>
      </c>
      <c r="F207" s="11">
        <v>8.480594894932532</v>
      </c>
    </row>
    <row r="208" spans="1:6" ht="12" customHeight="1">
      <c r="A208" s="23">
        <v>172</v>
      </c>
      <c r="B208" s="1"/>
      <c r="C208" s="12" t="s">
        <v>143</v>
      </c>
      <c r="D208" s="12" t="s">
        <v>23</v>
      </c>
      <c r="E208" s="10">
        <v>4096</v>
      </c>
      <c r="F208" s="11">
        <v>8.445012576800957</v>
      </c>
    </row>
    <row r="209" spans="1:6" ht="12" customHeight="1">
      <c r="A209" s="23">
        <v>240</v>
      </c>
      <c r="B209" s="1"/>
      <c r="C209" s="12" t="s">
        <v>192</v>
      </c>
      <c r="D209" s="12" t="s">
        <v>23</v>
      </c>
      <c r="E209" s="10">
        <v>4721</v>
      </c>
      <c r="F209" s="11">
        <v>8.024135293617745</v>
      </c>
    </row>
    <row r="210" spans="1:6" ht="12" customHeight="1">
      <c r="A210" s="23">
        <v>287</v>
      </c>
      <c r="B210" s="1"/>
      <c r="C210" s="12" t="s">
        <v>223</v>
      </c>
      <c r="D210" s="12" t="s">
        <v>23</v>
      </c>
      <c r="E210" s="10">
        <v>2619</v>
      </c>
      <c r="F210" s="11">
        <v>7.356741573033708</v>
      </c>
    </row>
    <row r="211" spans="1:6" ht="12" customHeight="1">
      <c r="A211" s="23">
        <v>413</v>
      </c>
      <c r="B211" s="1"/>
      <c r="C211" s="12" t="s">
        <v>313</v>
      </c>
      <c r="D211" s="12" t="s">
        <v>23</v>
      </c>
      <c r="E211" s="10">
        <v>3351</v>
      </c>
      <c r="F211" s="11">
        <v>6.2920124676105</v>
      </c>
    </row>
    <row r="212" spans="1:6" ht="12" customHeight="1">
      <c r="A212" s="23">
        <v>81</v>
      </c>
      <c r="B212" s="1"/>
      <c r="C212" s="12" t="s">
        <v>84</v>
      </c>
      <c r="D212" s="12" t="s">
        <v>23</v>
      </c>
      <c r="E212" s="10">
        <v>3572</v>
      </c>
      <c r="F212" s="11">
        <v>6.2828698573514155</v>
      </c>
    </row>
    <row r="213" spans="1:6" ht="12" customHeight="1">
      <c r="A213" s="23">
        <v>204</v>
      </c>
      <c r="B213" s="1"/>
      <c r="C213" s="12" t="s">
        <v>167</v>
      </c>
      <c r="D213" s="12" t="s">
        <v>23</v>
      </c>
      <c r="E213" s="10">
        <v>2029</v>
      </c>
      <c r="F213" s="11">
        <v>5.79631481216969</v>
      </c>
    </row>
    <row r="214" spans="1:6" ht="12" customHeight="1">
      <c r="A214" s="23">
        <v>57</v>
      </c>
      <c r="B214" s="1"/>
      <c r="C214" s="12" t="s">
        <v>67</v>
      </c>
      <c r="D214" s="12" t="s">
        <v>23</v>
      </c>
      <c r="E214" s="10">
        <v>3185</v>
      </c>
      <c r="F214" s="11">
        <v>5.787331467819893</v>
      </c>
    </row>
    <row r="215" spans="1:6" ht="12" customHeight="1">
      <c r="A215" s="23">
        <v>226</v>
      </c>
      <c r="B215" s="1"/>
      <c r="C215" s="12" t="s">
        <v>182</v>
      </c>
      <c r="D215" s="12" t="s">
        <v>23</v>
      </c>
      <c r="E215" s="10">
        <v>2695</v>
      </c>
      <c r="F215" s="11">
        <v>5.681937973055597</v>
      </c>
    </row>
    <row r="216" spans="1:6" ht="12" customHeight="1">
      <c r="A216" s="23">
        <v>266</v>
      </c>
      <c r="B216" s="1"/>
      <c r="C216" s="12" t="s">
        <v>210</v>
      </c>
      <c r="D216" s="12" t="s">
        <v>23</v>
      </c>
      <c r="E216" s="10">
        <v>2718</v>
      </c>
      <c r="F216" s="11">
        <v>5.664978428062277</v>
      </c>
    </row>
    <row r="217" spans="1:6" ht="12" customHeight="1">
      <c r="A217" s="23">
        <v>25</v>
      </c>
      <c r="B217" s="1"/>
      <c r="C217" s="12" t="s">
        <v>41</v>
      </c>
      <c r="D217" s="12" t="s">
        <v>23</v>
      </c>
      <c r="E217" s="10">
        <v>3060</v>
      </c>
      <c r="F217" s="11">
        <v>5.627068775285031</v>
      </c>
    </row>
    <row r="218" spans="1:6" ht="12" customHeight="1">
      <c r="A218" s="23">
        <v>274</v>
      </c>
      <c r="B218" s="1"/>
      <c r="C218" s="12" t="s">
        <v>214</v>
      </c>
      <c r="D218" s="12" t="s">
        <v>23</v>
      </c>
      <c r="E218" s="10">
        <v>3196</v>
      </c>
      <c r="F218" s="11">
        <v>5.549574578919952</v>
      </c>
    </row>
    <row r="219" spans="1:6" ht="12" customHeight="1">
      <c r="A219" s="23">
        <v>358</v>
      </c>
      <c r="B219" s="1"/>
      <c r="C219" s="12" t="s">
        <v>274</v>
      </c>
      <c r="D219" s="12" t="s">
        <v>23</v>
      </c>
      <c r="E219" s="10">
        <v>2595</v>
      </c>
      <c r="F219" s="11">
        <v>5.228481624758221</v>
      </c>
    </row>
    <row r="220" spans="1:6" ht="12" customHeight="1">
      <c r="A220" s="23">
        <v>163</v>
      </c>
      <c r="B220" s="1"/>
      <c r="C220" s="12" t="s">
        <v>138</v>
      </c>
      <c r="D220" s="12" t="s">
        <v>23</v>
      </c>
      <c r="E220" s="10">
        <v>2760</v>
      </c>
      <c r="F220" s="11">
        <v>4.930684579105331</v>
      </c>
    </row>
    <row r="221" spans="1:6" ht="12" customHeight="1">
      <c r="A221" s="23">
        <v>215</v>
      </c>
      <c r="B221" s="1"/>
      <c r="C221" s="12" t="s">
        <v>175</v>
      </c>
      <c r="D221" s="12" t="s">
        <v>23</v>
      </c>
      <c r="E221" s="10">
        <v>1597</v>
      </c>
      <c r="F221" s="11">
        <v>4.663454518907869</v>
      </c>
    </row>
    <row r="222" spans="1:8" ht="12" customHeight="1">
      <c r="A222" s="23">
        <v>100</v>
      </c>
      <c r="B222" s="1"/>
      <c r="C222" s="12" t="s">
        <v>95</v>
      </c>
      <c r="D222" s="12" t="s">
        <v>23</v>
      </c>
      <c r="E222" s="10">
        <v>2353</v>
      </c>
      <c r="F222" s="11">
        <v>4.250745190136392</v>
      </c>
      <c r="G222" s="20">
        <f>SUM(E189:E222)</f>
        <v>183022</v>
      </c>
      <c r="H222" s="20">
        <f>34*G222/G$300</f>
        <v>3.8443040156471917</v>
      </c>
    </row>
    <row r="223" spans="1:6" ht="12" customHeight="1">
      <c r="A223" s="23">
        <v>46</v>
      </c>
      <c r="B223" s="1"/>
      <c r="C223" s="12" t="s">
        <v>58</v>
      </c>
      <c r="D223" s="12" t="s">
        <v>59</v>
      </c>
      <c r="E223" s="10">
        <v>324</v>
      </c>
      <c r="F223" s="11">
        <v>0.671878564170624</v>
      </c>
    </row>
    <row r="224" spans="1:6" ht="12" customHeight="1">
      <c r="A224" s="23">
        <v>249</v>
      </c>
      <c r="B224" s="1"/>
      <c r="C224" s="12" t="s">
        <v>197</v>
      </c>
      <c r="D224" s="12" t="s">
        <v>59</v>
      </c>
      <c r="E224" s="10">
        <v>140</v>
      </c>
      <c r="F224" s="11">
        <v>0.4677893611333868</v>
      </c>
    </row>
    <row r="225" spans="1:6" ht="12" customHeight="1">
      <c r="A225" s="23">
        <v>398</v>
      </c>
      <c r="B225" s="1"/>
      <c r="C225" s="12" t="s">
        <v>302</v>
      </c>
      <c r="D225" s="12" t="s">
        <v>59</v>
      </c>
      <c r="E225" s="10">
        <v>191</v>
      </c>
      <c r="F225" s="11">
        <v>0.4601079206012719</v>
      </c>
    </row>
    <row r="226" spans="1:6" ht="12" customHeight="1">
      <c r="A226" s="23">
        <v>111</v>
      </c>
      <c r="B226" s="1"/>
      <c r="C226" s="12" t="s">
        <v>102</v>
      </c>
      <c r="D226" s="12" t="s">
        <v>59</v>
      </c>
      <c r="E226" s="10">
        <v>235</v>
      </c>
      <c r="F226" s="11">
        <v>0.44712508086304653</v>
      </c>
    </row>
    <row r="227" spans="1:6" ht="12" customHeight="1">
      <c r="A227" s="23">
        <v>328</v>
      </c>
      <c r="B227" s="1"/>
      <c r="C227" s="12" t="s">
        <v>252</v>
      </c>
      <c r="D227" s="12" t="s">
        <v>59</v>
      </c>
      <c r="E227" s="10">
        <v>205</v>
      </c>
      <c r="F227" s="11">
        <v>0.42112615296123584</v>
      </c>
    </row>
    <row r="228" spans="1:6" ht="12" customHeight="1">
      <c r="A228" s="23">
        <v>237</v>
      </c>
      <c r="B228" s="1"/>
      <c r="C228" s="12" t="s">
        <v>189</v>
      </c>
      <c r="D228" s="12" t="s">
        <v>59</v>
      </c>
      <c r="E228" s="10">
        <v>217</v>
      </c>
      <c r="F228" s="11">
        <v>0.3688280785246877</v>
      </c>
    </row>
    <row r="229" spans="1:6" ht="12" customHeight="1">
      <c r="A229" s="23">
        <v>225</v>
      </c>
      <c r="B229" s="1"/>
      <c r="C229" s="12" t="s">
        <v>181</v>
      </c>
      <c r="D229" s="12" t="s">
        <v>59</v>
      </c>
      <c r="E229" s="10">
        <v>164</v>
      </c>
      <c r="F229" s="11">
        <v>0.3457654276738842</v>
      </c>
    </row>
    <row r="230" spans="1:6" ht="12" customHeight="1">
      <c r="A230" s="23">
        <v>174</v>
      </c>
      <c r="B230" s="1"/>
      <c r="C230" s="12" t="s">
        <v>145</v>
      </c>
      <c r="D230" s="12" t="s">
        <v>59</v>
      </c>
      <c r="E230" s="10">
        <v>167</v>
      </c>
      <c r="F230" s="11">
        <v>0.3443156983217187</v>
      </c>
    </row>
    <row r="231" spans="1:6" ht="12" customHeight="1">
      <c r="A231" s="23">
        <v>301</v>
      </c>
      <c r="B231" s="1"/>
      <c r="C231" s="12" t="s">
        <v>233</v>
      </c>
      <c r="D231" s="12" t="s">
        <v>59</v>
      </c>
      <c r="E231" s="10">
        <v>177</v>
      </c>
      <c r="F231" s="11">
        <v>0.30494107918131075</v>
      </c>
    </row>
    <row r="232" spans="1:6" ht="12" customHeight="1">
      <c r="A232" s="23">
        <v>351</v>
      </c>
      <c r="B232" s="1"/>
      <c r="C232" s="12" t="s">
        <v>267</v>
      </c>
      <c r="D232" s="12" t="s">
        <v>59</v>
      </c>
      <c r="E232" s="10">
        <v>126</v>
      </c>
      <c r="F232" s="11">
        <v>0.2538684719535783</v>
      </c>
    </row>
    <row r="233" spans="1:6" ht="12" customHeight="1">
      <c r="A233" s="23">
        <v>313</v>
      </c>
      <c r="B233" s="1"/>
      <c r="C233" s="12" t="s">
        <v>241</v>
      </c>
      <c r="D233" s="12" t="s">
        <v>59</v>
      </c>
      <c r="E233" s="10">
        <v>101</v>
      </c>
      <c r="F233" s="11">
        <v>0.2534377195623808</v>
      </c>
    </row>
    <row r="234" spans="1:6" ht="12" customHeight="1">
      <c r="A234" s="23">
        <v>383</v>
      </c>
      <c r="B234" s="1"/>
      <c r="C234" s="12" t="s">
        <v>291</v>
      </c>
      <c r="D234" s="12" t="s">
        <v>59</v>
      </c>
      <c r="E234" s="10">
        <v>138</v>
      </c>
      <c r="F234" s="11">
        <v>0.24803637866887143</v>
      </c>
    </row>
    <row r="235" spans="1:6" ht="12" customHeight="1">
      <c r="A235" s="23">
        <v>265</v>
      </c>
      <c r="B235" s="1"/>
      <c r="C235" s="12" t="s">
        <v>209</v>
      </c>
      <c r="D235" s="12" t="s">
        <v>59</v>
      </c>
      <c r="E235" s="10">
        <v>100</v>
      </c>
      <c r="F235" s="11">
        <v>0.20842451906042228</v>
      </c>
    </row>
    <row r="236" spans="1:6" ht="12" customHeight="1">
      <c r="A236" s="23">
        <v>370</v>
      </c>
      <c r="B236" s="1"/>
      <c r="C236" s="12" t="s">
        <v>282</v>
      </c>
      <c r="D236" s="12" t="s">
        <v>59</v>
      </c>
      <c r="E236" s="10">
        <v>81</v>
      </c>
      <c r="F236" s="11">
        <v>0.195340761105484</v>
      </c>
    </row>
    <row r="237" spans="1:6" ht="12" customHeight="1">
      <c r="A237" s="23">
        <v>237</v>
      </c>
      <c r="B237" s="1"/>
      <c r="C237" s="12" t="s">
        <v>189</v>
      </c>
      <c r="D237" s="12" t="s">
        <v>59</v>
      </c>
      <c r="E237" s="10">
        <v>217</v>
      </c>
      <c r="F237" s="11">
        <v>0.3688280785246877</v>
      </c>
    </row>
    <row r="238" spans="1:6" ht="12" customHeight="1">
      <c r="A238" s="23">
        <v>225</v>
      </c>
      <c r="B238" s="1"/>
      <c r="C238" s="12" t="s">
        <v>181</v>
      </c>
      <c r="D238" s="12" t="s">
        <v>59</v>
      </c>
      <c r="E238" s="10">
        <v>164</v>
      </c>
      <c r="F238" s="11">
        <v>0.3457654276738842</v>
      </c>
    </row>
    <row r="239" spans="1:6" ht="12" customHeight="1">
      <c r="A239" s="23">
        <v>174</v>
      </c>
      <c r="B239" s="1"/>
      <c r="C239" s="12" t="s">
        <v>145</v>
      </c>
      <c r="D239" s="12" t="s">
        <v>59</v>
      </c>
      <c r="E239" s="10">
        <v>167</v>
      </c>
      <c r="F239" s="11">
        <v>0.3443156983217187</v>
      </c>
    </row>
    <row r="240" spans="1:6" ht="12" customHeight="1">
      <c r="A240" s="23">
        <v>301</v>
      </c>
      <c r="B240" s="1"/>
      <c r="C240" s="12" t="s">
        <v>233</v>
      </c>
      <c r="D240" s="12" t="s">
        <v>59</v>
      </c>
      <c r="E240" s="10">
        <v>177</v>
      </c>
      <c r="F240" s="11">
        <v>0.30494107918131075</v>
      </c>
    </row>
    <row r="241" spans="1:6" ht="12" customHeight="1">
      <c r="A241" s="23">
        <v>351</v>
      </c>
      <c r="B241" s="1"/>
      <c r="C241" s="12" t="s">
        <v>267</v>
      </c>
      <c r="D241" s="12" t="s">
        <v>59</v>
      </c>
      <c r="E241" s="10">
        <v>126</v>
      </c>
      <c r="F241" s="11">
        <v>0.2538684719535783</v>
      </c>
    </row>
    <row r="242" spans="1:6" ht="12" customHeight="1">
      <c r="A242" s="23">
        <v>313</v>
      </c>
      <c r="B242" s="1"/>
      <c r="C242" s="12" t="s">
        <v>241</v>
      </c>
      <c r="D242" s="12" t="s">
        <v>59</v>
      </c>
      <c r="E242" s="10">
        <v>101</v>
      </c>
      <c r="F242" s="11">
        <v>0.2534377195623808</v>
      </c>
    </row>
    <row r="243" spans="1:6" ht="12" customHeight="1">
      <c r="A243" s="23">
        <v>383</v>
      </c>
      <c r="B243" s="1"/>
      <c r="C243" s="12" t="s">
        <v>291</v>
      </c>
      <c r="D243" s="12" t="s">
        <v>59</v>
      </c>
      <c r="E243" s="10">
        <v>138</v>
      </c>
      <c r="F243" s="11">
        <v>0.24803637866887143</v>
      </c>
    </row>
    <row r="244" spans="1:6" ht="12" customHeight="1">
      <c r="A244" s="23">
        <v>265</v>
      </c>
      <c r="B244" s="1"/>
      <c r="C244" s="12" t="s">
        <v>209</v>
      </c>
      <c r="D244" s="12" t="s">
        <v>59</v>
      </c>
      <c r="E244" s="10">
        <v>100</v>
      </c>
      <c r="F244" s="11">
        <v>0.20842451906042228</v>
      </c>
    </row>
    <row r="245" spans="1:8" ht="12" customHeight="1">
      <c r="A245" s="23">
        <v>370</v>
      </c>
      <c r="B245" s="1"/>
      <c r="C245" s="12" t="s">
        <v>282</v>
      </c>
      <c r="D245" s="12" t="s">
        <v>59</v>
      </c>
      <c r="E245" s="10">
        <v>81</v>
      </c>
      <c r="F245" s="11">
        <v>0.195340761105484</v>
      </c>
      <c r="G245" s="20">
        <f>SUM(E223:E245)</f>
        <v>3637</v>
      </c>
      <c r="H245" s="20">
        <f>34*G245/G$300</f>
        <v>0.07639373247428635</v>
      </c>
    </row>
    <row r="246" spans="1:6" ht="12" customHeight="1">
      <c r="A246" s="23">
        <v>253</v>
      </c>
      <c r="B246" s="1"/>
      <c r="C246" s="12" t="s">
        <v>201</v>
      </c>
      <c r="D246" s="12" t="s">
        <v>44</v>
      </c>
      <c r="E246" s="10">
        <v>361</v>
      </c>
      <c r="F246" s="11">
        <v>1.206228281208233</v>
      </c>
    </row>
    <row r="247" spans="1:6" ht="12" customHeight="1">
      <c r="A247" s="23">
        <v>365</v>
      </c>
      <c r="B247" s="1"/>
      <c r="C247" s="12" t="s">
        <v>277</v>
      </c>
      <c r="D247" s="12" t="s">
        <v>44</v>
      </c>
      <c r="E247" s="10">
        <v>465</v>
      </c>
      <c r="F247" s="11">
        <v>1.1214006656055564</v>
      </c>
    </row>
    <row r="248" spans="1:6" ht="12" customHeight="1">
      <c r="A248" s="23">
        <v>144</v>
      </c>
      <c r="B248" s="1"/>
      <c r="C248" s="12" t="s">
        <v>123</v>
      </c>
      <c r="D248" s="12" t="s">
        <v>44</v>
      </c>
      <c r="E248" s="10">
        <v>447</v>
      </c>
      <c r="F248" s="11">
        <v>0.9337009650332122</v>
      </c>
    </row>
    <row r="249" spans="1:6" ht="12" customHeight="1">
      <c r="A249" s="23">
        <v>286</v>
      </c>
      <c r="B249" s="1"/>
      <c r="C249" s="12" t="s">
        <v>222</v>
      </c>
      <c r="D249" s="12" t="s">
        <v>44</v>
      </c>
      <c r="E249" s="10">
        <v>285</v>
      </c>
      <c r="F249" s="11">
        <v>0.800561797752809</v>
      </c>
    </row>
    <row r="250" spans="1:6" ht="12" customHeight="1">
      <c r="A250" s="23">
        <v>101</v>
      </c>
      <c r="B250" s="1"/>
      <c r="C250" s="12" t="s">
        <v>96</v>
      </c>
      <c r="D250" s="12" t="s">
        <v>44</v>
      </c>
      <c r="E250" s="10">
        <v>420</v>
      </c>
      <c r="F250" s="11">
        <v>0.758739047963147</v>
      </c>
    </row>
    <row r="251" spans="1:6" ht="12" customHeight="1">
      <c r="A251" s="23">
        <v>311</v>
      </c>
      <c r="B251" s="1"/>
      <c r="C251" s="12" t="s">
        <v>239</v>
      </c>
      <c r="D251" s="12" t="s">
        <v>44</v>
      </c>
      <c r="E251" s="10">
        <v>196</v>
      </c>
      <c r="F251" s="11">
        <v>0.49181973301214493</v>
      </c>
    </row>
    <row r="252" spans="1:6" ht="12" customHeight="1">
      <c r="A252" s="23">
        <v>327</v>
      </c>
      <c r="B252" s="1"/>
      <c r="C252" s="12" t="s">
        <v>251</v>
      </c>
      <c r="D252" s="12" t="s">
        <v>44</v>
      </c>
      <c r="E252" s="10">
        <v>216</v>
      </c>
      <c r="F252" s="11">
        <v>0.4437231660469607</v>
      </c>
    </row>
    <row r="253" spans="1:6" ht="12" customHeight="1">
      <c r="A253" s="23">
        <v>203</v>
      </c>
      <c r="B253" s="1"/>
      <c r="C253" s="12" t="s">
        <v>166</v>
      </c>
      <c r="D253" s="12" t="s">
        <v>44</v>
      </c>
      <c r="E253" s="10">
        <v>152</v>
      </c>
      <c r="F253" s="11">
        <v>0.43422368233109554</v>
      </c>
    </row>
    <row r="254" spans="1:6" ht="12" customHeight="1">
      <c r="A254" s="23">
        <v>27</v>
      </c>
      <c r="B254" s="1"/>
      <c r="C254" s="12" t="s">
        <v>43</v>
      </c>
      <c r="D254" s="12" t="s">
        <v>44</v>
      </c>
      <c r="E254" s="10">
        <v>225</v>
      </c>
      <c r="F254" s="11">
        <v>0.4137550570062523</v>
      </c>
    </row>
    <row r="255" spans="1:6" ht="12" customHeight="1">
      <c r="A255" s="23">
        <v>62</v>
      </c>
      <c r="B255" s="1"/>
      <c r="C255" s="12" t="s">
        <v>73</v>
      </c>
      <c r="D255" s="12" t="s">
        <v>44</v>
      </c>
      <c r="E255" s="10">
        <v>212</v>
      </c>
      <c r="F255" s="11">
        <v>0.3852164116727841</v>
      </c>
    </row>
    <row r="256" spans="1:6" ht="12" customHeight="1">
      <c r="A256" s="23">
        <v>314</v>
      </c>
      <c r="B256" s="1"/>
      <c r="C256" s="12" t="s">
        <v>242</v>
      </c>
      <c r="D256" s="12" t="s">
        <v>44</v>
      </c>
      <c r="E256" s="10">
        <v>143</v>
      </c>
      <c r="F256" s="11">
        <v>0.3588276623506976</v>
      </c>
    </row>
    <row r="257" spans="1:6" ht="12" customHeight="1">
      <c r="A257" s="23">
        <v>239</v>
      </c>
      <c r="B257" s="1"/>
      <c r="C257" s="12" t="s">
        <v>191</v>
      </c>
      <c r="D257" s="12" t="s">
        <v>44</v>
      </c>
      <c r="E257" s="10">
        <v>123</v>
      </c>
      <c r="F257" s="11">
        <v>0.20905923344947736</v>
      </c>
    </row>
    <row r="258" spans="1:6" ht="12" customHeight="1">
      <c r="A258" s="23">
        <v>173</v>
      </c>
      <c r="B258" s="1"/>
      <c r="C258" s="12" t="s">
        <v>144</v>
      </c>
      <c r="D258" s="12" t="s">
        <v>44</v>
      </c>
      <c r="E258" s="10">
        <v>95</v>
      </c>
      <c r="F258" s="11">
        <v>0.19586821162013937</v>
      </c>
    </row>
    <row r="259" spans="1:6" ht="12" customHeight="1">
      <c r="A259" s="23">
        <v>385</v>
      </c>
      <c r="B259" s="1"/>
      <c r="C259" s="12" t="s">
        <v>293</v>
      </c>
      <c r="D259" s="12" t="s">
        <v>44</v>
      </c>
      <c r="E259" s="10">
        <v>75</v>
      </c>
      <c r="F259" s="11">
        <v>0.13480237971134318</v>
      </c>
    </row>
    <row r="260" spans="1:6" ht="12" customHeight="1">
      <c r="A260" s="23">
        <v>314</v>
      </c>
      <c r="B260" s="1"/>
      <c r="C260" s="12" t="s">
        <v>242</v>
      </c>
      <c r="D260" s="12" t="s">
        <v>44</v>
      </c>
      <c r="E260" s="10">
        <v>143</v>
      </c>
      <c r="F260" s="11">
        <v>0.3588276623506976</v>
      </c>
    </row>
    <row r="261" spans="1:6" ht="12" customHeight="1">
      <c r="A261" s="23">
        <v>239</v>
      </c>
      <c r="B261" s="1"/>
      <c r="C261" s="12" t="s">
        <v>191</v>
      </c>
      <c r="D261" s="12" t="s">
        <v>44</v>
      </c>
      <c r="E261" s="10">
        <v>123</v>
      </c>
      <c r="F261" s="11">
        <v>0.20905923344947736</v>
      </c>
    </row>
    <row r="262" spans="1:6" ht="12" customHeight="1">
      <c r="A262" s="23">
        <v>173</v>
      </c>
      <c r="B262" s="1"/>
      <c r="C262" s="12" t="s">
        <v>144</v>
      </c>
      <c r="D262" s="12" t="s">
        <v>44</v>
      </c>
      <c r="E262" s="10">
        <v>95</v>
      </c>
      <c r="F262" s="11">
        <v>0.19586821162013937</v>
      </c>
    </row>
    <row r="263" spans="1:8" ht="12" customHeight="1">
      <c r="A263" s="23">
        <v>385</v>
      </c>
      <c r="B263" s="1"/>
      <c r="C263" s="12" t="s">
        <v>293</v>
      </c>
      <c r="D263" s="12" t="s">
        <v>44</v>
      </c>
      <c r="E263" s="10">
        <v>75</v>
      </c>
      <c r="F263" s="11">
        <v>0.13480237971134318</v>
      </c>
      <c r="G263" s="20">
        <f>SUM(E246:E263)</f>
        <v>3851</v>
      </c>
      <c r="H263" s="20">
        <f>34*G263/G$300</f>
        <v>0.08088871700810468</v>
      </c>
    </row>
    <row r="264" spans="1:6" ht="12" customHeight="1">
      <c r="A264" s="23">
        <v>35</v>
      </c>
      <c r="B264" s="1"/>
      <c r="C264" s="12" t="s">
        <v>49</v>
      </c>
      <c r="D264" s="12" t="s">
        <v>16</v>
      </c>
      <c r="E264" s="10">
        <v>5804</v>
      </c>
      <c r="F264" s="11">
        <v>12.032257395775028</v>
      </c>
    </row>
    <row r="265" spans="1:6" ht="12" customHeight="1">
      <c r="A265" s="23">
        <v>300</v>
      </c>
      <c r="B265" s="1"/>
      <c r="C265" s="12" t="s">
        <v>232</v>
      </c>
      <c r="D265" s="12" t="s">
        <v>16</v>
      </c>
      <c r="E265" s="10">
        <v>6828</v>
      </c>
      <c r="F265" s="11">
        <v>11.763489766384122</v>
      </c>
    </row>
    <row r="266" spans="1:6" ht="12" customHeight="1">
      <c r="A266" s="23">
        <v>241</v>
      </c>
      <c r="B266" s="1"/>
      <c r="C266" s="12" t="s">
        <v>193</v>
      </c>
      <c r="D266" s="12" t="s">
        <v>16</v>
      </c>
      <c r="E266" s="10">
        <v>6049</v>
      </c>
      <c r="F266" s="11">
        <v>10.281295147446247</v>
      </c>
    </row>
    <row r="267" spans="1:6" ht="12" customHeight="1">
      <c r="A267" s="23">
        <v>114</v>
      </c>
      <c r="B267" s="1"/>
      <c r="C267" s="12" t="s">
        <v>105</v>
      </c>
      <c r="D267" s="12" t="s">
        <v>16</v>
      </c>
      <c r="E267" s="10">
        <v>5340</v>
      </c>
      <c r="F267" s="11">
        <v>10.160203965143271</v>
      </c>
    </row>
    <row r="268" spans="1:6" ht="12" customHeight="1">
      <c r="A268" s="23">
        <v>263</v>
      </c>
      <c r="B268" s="1"/>
      <c r="C268" s="12" t="s">
        <v>207</v>
      </c>
      <c r="D268" s="12" t="s">
        <v>16</v>
      </c>
      <c r="E268" s="10">
        <v>4796</v>
      </c>
      <c r="F268" s="11">
        <v>9.996039934137851</v>
      </c>
    </row>
    <row r="269" spans="1:6" ht="12" customHeight="1">
      <c r="A269" s="23">
        <v>410</v>
      </c>
      <c r="B269" s="6" t="s">
        <v>61</v>
      </c>
      <c r="C269" s="27" t="s">
        <v>310</v>
      </c>
      <c r="D269" s="27" t="s">
        <v>16</v>
      </c>
      <c r="E269" s="10">
        <v>4993</v>
      </c>
      <c r="F269" s="11">
        <v>9.375117353261482</v>
      </c>
    </row>
    <row r="270" spans="1:6" ht="12" customHeight="1">
      <c r="A270" s="23">
        <v>13</v>
      </c>
      <c r="B270" s="1"/>
      <c r="C270" s="12" t="s">
        <v>32</v>
      </c>
      <c r="D270" s="12" t="s">
        <v>16</v>
      </c>
      <c r="E270" s="10">
        <v>2854</v>
      </c>
      <c r="F270" s="11">
        <v>8.76804915514593</v>
      </c>
    </row>
    <row r="271" spans="1:6" ht="12" customHeight="1">
      <c r="A271" s="23">
        <v>352</v>
      </c>
      <c r="B271" s="1"/>
      <c r="C271" s="12" t="s">
        <v>268</v>
      </c>
      <c r="D271" s="12" t="s">
        <v>16</v>
      </c>
      <c r="E271" s="10">
        <v>4112</v>
      </c>
      <c r="F271" s="11">
        <v>8.284977433913603</v>
      </c>
    </row>
    <row r="272" spans="1:6" ht="12" customHeight="1">
      <c r="A272" s="23">
        <v>79</v>
      </c>
      <c r="B272" s="1"/>
      <c r="C272" s="12" t="s">
        <v>82</v>
      </c>
      <c r="D272" s="12" t="s">
        <v>16</v>
      </c>
      <c r="E272" s="10">
        <v>4708</v>
      </c>
      <c r="F272" s="11">
        <v>8.281005399890947</v>
      </c>
    </row>
    <row r="273" spans="1:6" ht="12" customHeight="1">
      <c r="A273" s="23">
        <v>48</v>
      </c>
      <c r="B273" s="6" t="s">
        <v>61</v>
      </c>
      <c r="C273" s="27" t="s">
        <v>62</v>
      </c>
      <c r="D273" s="27" t="s">
        <v>16</v>
      </c>
      <c r="E273" s="10">
        <v>3857</v>
      </c>
      <c r="F273" s="11">
        <v>7.998258092611409</v>
      </c>
    </row>
    <row r="274" spans="1:6" ht="12" customHeight="1">
      <c r="A274" s="23">
        <v>189</v>
      </c>
      <c r="B274" s="1"/>
      <c r="C274" s="12" t="s">
        <v>156</v>
      </c>
      <c r="D274" s="12" t="s">
        <v>16</v>
      </c>
      <c r="E274" s="10">
        <v>4506</v>
      </c>
      <c r="F274" s="11">
        <v>7.820065601082939</v>
      </c>
    </row>
    <row r="275" spans="1:6" ht="12" customHeight="1">
      <c r="A275" s="23">
        <v>98</v>
      </c>
      <c r="B275" s="1"/>
      <c r="C275" s="12" t="s">
        <v>93</v>
      </c>
      <c r="D275" s="12" t="s">
        <v>16</v>
      </c>
      <c r="E275" s="10">
        <v>4218</v>
      </c>
      <c r="F275" s="11">
        <v>7.619907867401319</v>
      </c>
    </row>
    <row r="276" spans="1:6" ht="12" customHeight="1">
      <c r="A276" s="23">
        <v>136</v>
      </c>
      <c r="B276" s="1"/>
      <c r="C276" s="12" t="s">
        <v>119</v>
      </c>
      <c r="D276" s="12" t="s">
        <v>16</v>
      </c>
      <c r="E276" s="10">
        <v>3492</v>
      </c>
      <c r="F276" s="11">
        <v>7.425837320574162</v>
      </c>
    </row>
    <row r="277" spans="1:6" ht="12" customHeight="1">
      <c r="A277" s="23">
        <v>124</v>
      </c>
      <c r="B277" s="6" t="s">
        <v>61</v>
      </c>
      <c r="C277" s="27" t="s">
        <v>111</v>
      </c>
      <c r="D277" s="27" t="s">
        <v>16</v>
      </c>
      <c r="E277" s="10">
        <v>3640</v>
      </c>
      <c r="F277" s="11">
        <v>7.180195285531117</v>
      </c>
    </row>
    <row r="278" spans="1:6" ht="12" customHeight="1">
      <c r="A278" s="23">
        <v>162</v>
      </c>
      <c r="B278" s="1"/>
      <c r="C278" s="12" t="s">
        <v>137</v>
      </c>
      <c r="D278" s="12" t="s">
        <v>16</v>
      </c>
      <c r="E278" s="10">
        <v>3975</v>
      </c>
      <c r="F278" s="11">
        <v>7.101257681863656</v>
      </c>
    </row>
    <row r="279" spans="1:6" ht="12" customHeight="1">
      <c r="A279" s="23">
        <v>26</v>
      </c>
      <c r="B279" s="1"/>
      <c r="C279" s="12" t="s">
        <v>42</v>
      </c>
      <c r="D279" s="12" t="s">
        <v>16</v>
      </c>
      <c r="E279" s="10">
        <v>3838</v>
      </c>
      <c r="F279" s="11">
        <v>7.057741816844428</v>
      </c>
    </row>
    <row r="280" spans="1:6" ht="12" customHeight="1">
      <c r="A280" s="23">
        <v>201</v>
      </c>
      <c r="B280" s="1"/>
      <c r="C280" s="12" t="s">
        <v>164</v>
      </c>
      <c r="D280" s="12" t="s">
        <v>16</v>
      </c>
      <c r="E280" s="10">
        <v>2448</v>
      </c>
      <c r="F280" s="11">
        <v>6.993286673332381</v>
      </c>
    </row>
    <row r="281" spans="1:6" ht="12" customHeight="1">
      <c r="A281" s="23">
        <v>272</v>
      </c>
      <c r="B281" s="1"/>
      <c r="C281" s="12" t="s">
        <v>212</v>
      </c>
      <c r="D281" s="12" t="s">
        <v>16</v>
      </c>
      <c r="E281" s="10">
        <v>3916</v>
      </c>
      <c r="F281" s="11">
        <v>6.799791630491405</v>
      </c>
    </row>
    <row r="282" spans="1:6" ht="12" customHeight="1">
      <c r="A282" s="23">
        <v>70</v>
      </c>
      <c r="B282" s="1"/>
      <c r="C282" s="12" t="s">
        <v>77</v>
      </c>
      <c r="D282" s="12" t="s">
        <v>16</v>
      </c>
      <c r="E282" s="10">
        <v>3217</v>
      </c>
      <c r="F282" s="11">
        <v>6.630118917582078</v>
      </c>
    </row>
    <row r="283" spans="1:6" ht="12" customHeight="1">
      <c r="A283" s="23">
        <v>382</v>
      </c>
      <c r="B283" s="1"/>
      <c r="C283" s="12" t="s">
        <v>290</v>
      </c>
      <c r="D283" s="12" t="s">
        <v>16</v>
      </c>
      <c r="E283" s="10">
        <v>3629</v>
      </c>
      <c r="F283" s="11">
        <v>6.522637812966192</v>
      </c>
    </row>
    <row r="284" spans="1:6" ht="12" customHeight="1">
      <c r="A284" s="23">
        <v>150</v>
      </c>
      <c r="B284" s="1"/>
      <c r="C284" s="12" t="s">
        <v>129</v>
      </c>
      <c r="D284" s="12" t="s">
        <v>16</v>
      </c>
      <c r="E284" s="10">
        <v>3096</v>
      </c>
      <c r="F284" s="11">
        <v>6.466975811505201</v>
      </c>
    </row>
    <row r="285" spans="1:6" ht="12" customHeight="1">
      <c r="A285" s="23">
        <v>373</v>
      </c>
      <c r="B285" s="1"/>
      <c r="C285" s="12" t="s">
        <v>285</v>
      </c>
      <c r="D285" s="12" t="s">
        <v>16</v>
      </c>
      <c r="E285" s="10">
        <v>2649</v>
      </c>
      <c r="F285" s="11">
        <v>6.388366372449718</v>
      </c>
    </row>
    <row r="286" spans="1:6" ht="12" customHeight="1">
      <c r="A286" s="23">
        <v>331</v>
      </c>
      <c r="B286" s="1"/>
      <c r="C286" s="12" t="s">
        <v>255</v>
      </c>
      <c r="D286" s="12" t="s">
        <v>16</v>
      </c>
      <c r="E286" s="10">
        <v>2997</v>
      </c>
      <c r="F286" s="11">
        <v>6.15665892890158</v>
      </c>
    </row>
    <row r="287" spans="1:6" ht="12" customHeight="1">
      <c r="A287" s="23">
        <v>211</v>
      </c>
      <c r="B287" s="1"/>
      <c r="C287" s="12" t="s">
        <v>170</v>
      </c>
      <c r="D287" s="12" t="s">
        <v>16</v>
      </c>
      <c r="E287" s="10">
        <v>2103</v>
      </c>
      <c r="F287" s="11">
        <v>6.141042487954446</v>
      </c>
    </row>
    <row r="288" spans="1:6" ht="12" customHeight="1">
      <c r="A288" s="23">
        <v>177</v>
      </c>
      <c r="B288" s="1"/>
      <c r="C288" s="12" t="s">
        <v>148</v>
      </c>
      <c r="D288" s="12" t="s">
        <v>16</v>
      </c>
      <c r="E288" s="10">
        <v>2939</v>
      </c>
      <c r="F288" s="11">
        <v>6.059543936332522</v>
      </c>
    </row>
    <row r="289" spans="1:6" ht="12" customHeight="1">
      <c r="A289" s="23">
        <v>92</v>
      </c>
      <c r="B289" s="1"/>
      <c r="C289" s="12" t="s">
        <v>91</v>
      </c>
      <c r="D289" s="12" t="s">
        <v>16</v>
      </c>
      <c r="E289" s="10">
        <v>2165</v>
      </c>
      <c r="F289" s="11">
        <v>5.717832241707162</v>
      </c>
    </row>
    <row r="290" spans="1:6" ht="12" customHeight="1">
      <c r="A290" s="23">
        <v>2</v>
      </c>
      <c r="B290" s="1"/>
      <c r="C290" s="12" t="s">
        <v>15</v>
      </c>
      <c r="D290" s="12" t="s">
        <v>16</v>
      </c>
      <c r="E290" s="10">
        <v>2477</v>
      </c>
      <c r="F290" s="11">
        <v>5.442161924640229</v>
      </c>
    </row>
    <row r="291" spans="1:6" ht="12" customHeight="1">
      <c r="A291" s="23">
        <v>229</v>
      </c>
      <c r="B291" s="1"/>
      <c r="C291" s="12" t="s">
        <v>185</v>
      </c>
      <c r="D291" s="12" t="s">
        <v>16</v>
      </c>
      <c r="E291" s="10">
        <v>2578</v>
      </c>
      <c r="F291" s="11">
        <v>5.435263856971179</v>
      </c>
    </row>
    <row r="292" spans="1:6" ht="12" customHeight="1">
      <c r="A292" s="23">
        <v>396</v>
      </c>
      <c r="B292" s="1"/>
      <c r="C292" s="12" t="s">
        <v>300</v>
      </c>
      <c r="D292" s="12" t="s">
        <v>16</v>
      </c>
      <c r="E292" s="10">
        <v>2147</v>
      </c>
      <c r="F292" s="11">
        <v>5.171998458277125</v>
      </c>
    </row>
    <row r="293" spans="1:6" ht="12" customHeight="1">
      <c r="A293" s="23">
        <v>344</v>
      </c>
      <c r="B293" s="1"/>
      <c r="C293" s="12" t="s">
        <v>264</v>
      </c>
      <c r="D293" s="12" t="s">
        <v>16</v>
      </c>
      <c r="E293" s="10">
        <v>1805</v>
      </c>
      <c r="F293" s="11">
        <v>4.8228504248383475</v>
      </c>
    </row>
    <row r="294" spans="1:6" ht="12" customHeight="1">
      <c r="A294" s="23">
        <v>285</v>
      </c>
      <c r="B294" s="1"/>
      <c r="C294" s="12" t="s">
        <v>221</v>
      </c>
      <c r="D294" s="12" t="s">
        <v>16</v>
      </c>
      <c r="E294" s="10">
        <v>1714</v>
      </c>
      <c r="F294" s="11">
        <v>4.814606741573034</v>
      </c>
    </row>
    <row r="295" spans="1:6" ht="12" customHeight="1">
      <c r="A295" s="23">
        <v>58</v>
      </c>
      <c r="B295" s="1"/>
      <c r="C295" s="12" t="s">
        <v>68</v>
      </c>
      <c r="D295" s="12" t="s">
        <v>16</v>
      </c>
      <c r="E295" s="10">
        <v>2330</v>
      </c>
      <c r="F295" s="11">
        <v>4.233746411309372</v>
      </c>
    </row>
    <row r="296" spans="1:6" ht="12" customHeight="1">
      <c r="A296" s="23">
        <v>318</v>
      </c>
      <c r="B296" s="1"/>
      <c r="C296" s="12" t="s">
        <v>246</v>
      </c>
      <c r="D296" s="12" t="s">
        <v>16</v>
      </c>
      <c r="E296" s="10">
        <v>1439</v>
      </c>
      <c r="F296" s="11">
        <v>3.610860182675901</v>
      </c>
    </row>
    <row r="297" spans="1:8" ht="12" customHeight="1">
      <c r="A297" s="23">
        <v>251</v>
      </c>
      <c r="B297" s="1"/>
      <c r="C297" s="12" t="s">
        <v>199</v>
      </c>
      <c r="D297" s="12" t="s">
        <v>16</v>
      </c>
      <c r="E297" s="10">
        <v>965</v>
      </c>
      <c r="F297" s="11">
        <v>3.224405239240845</v>
      </c>
      <c r="G297" s="20">
        <f>SUM(E264:E297)</f>
        <v>117624</v>
      </c>
      <c r="H297" s="20">
        <f>34*G297/G$300</f>
        <v>2.4706451439525594</v>
      </c>
    </row>
    <row r="298" spans="1:8" ht="12" customHeight="1">
      <c r="A298" s="23">
        <v>212</v>
      </c>
      <c r="B298" s="1"/>
      <c r="C298" s="12" t="s">
        <v>171</v>
      </c>
      <c r="D298" s="12" t="s">
        <v>172</v>
      </c>
      <c r="E298" s="10">
        <v>744</v>
      </c>
      <c r="F298" s="11">
        <v>2.1725799386771794</v>
      </c>
      <c r="G298" s="20">
        <f>SUM(E298:E298)</f>
        <v>744</v>
      </c>
      <c r="H298" s="20">
        <f>34*G298/G$300</f>
        <v>0.01562742286523757</v>
      </c>
    </row>
    <row r="300" spans="5:8" ht="12" customHeight="1">
      <c r="E300" s="20">
        <f>SUM(E18:E298)</f>
        <v>1618693</v>
      </c>
      <c r="G300" s="20">
        <f>SUM(G18:G298)</f>
        <v>1618693</v>
      </c>
      <c r="H300" s="20">
        <f>SUM(H18:H298)</f>
        <v>68.52935485604746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3"/>
  <sheetViews>
    <sheetView workbookViewId="0" topLeftCell="A1">
      <pane ySplit="15" topLeftCell="BM16" activePane="bottomLeft" state="frozen"/>
      <selection pane="topLeft" activeCell="A1" sqref="A1"/>
      <selection pane="bottomLeft" activeCell="A53" sqref="A53:F53"/>
    </sheetView>
  </sheetViews>
  <sheetFormatPr defaultColWidth="9.00390625" defaultRowHeight="12" customHeight="1"/>
  <cols>
    <col min="1" max="1" width="5.875" style="0" customWidth="1"/>
    <col min="2" max="2" width="18.00390625" style="0" customWidth="1"/>
    <col min="3" max="3" width="28.625" style="0" customWidth="1"/>
    <col min="4" max="4" width="24.375" style="0" customWidth="1"/>
    <col min="5" max="5" width="11.875" style="0" customWidth="1"/>
    <col min="6" max="6" width="9.25390625" style="0" bestFit="1" customWidth="1"/>
    <col min="7" max="7" width="11.25390625" style="0" customWidth="1"/>
    <col min="8" max="8" width="5.875" style="0" customWidth="1"/>
  </cols>
  <sheetData>
    <row r="1" spans="1:6" ht="12" customHeight="1">
      <c r="A1" s="3" t="s">
        <v>320</v>
      </c>
      <c r="B1" s="4"/>
      <c r="C1" s="4"/>
      <c r="D1" s="4"/>
      <c r="E1" s="4"/>
      <c r="F1" s="4"/>
    </row>
    <row r="2" spans="1:8" ht="12" customHeight="1">
      <c r="A2" s="22" t="s">
        <v>315</v>
      </c>
      <c r="B2" s="5"/>
      <c r="C2" s="1"/>
      <c r="D2" s="5"/>
      <c r="E2" s="5"/>
      <c r="F2" s="5"/>
      <c r="G2" s="1" t="s">
        <v>316</v>
      </c>
      <c r="H2" s="1" t="s">
        <v>317</v>
      </c>
    </row>
    <row r="3" spans="1:8" ht="12" customHeight="1">
      <c r="A3" s="23">
        <v>54</v>
      </c>
      <c r="B3" s="23"/>
      <c r="C3" s="23"/>
      <c r="D3" s="23" t="s">
        <v>46</v>
      </c>
      <c r="E3" s="24">
        <v>425</v>
      </c>
      <c r="F3" s="25">
        <v>0.7722498818911946</v>
      </c>
      <c r="G3" s="14">
        <v>12892</v>
      </c>
      <c r="H3" s="14">
        <v>0.27079131126161665</v>
      </c>
    </row>
    <row r="4" spans="1:8" ht="12" customHeight="1">
      <c r="A4" s="23">
        <v>317</v>
      </c>
      <c r="B4" s="23"/>
      <c r="C4" s="23"/>
      <c r="D4" s="23" t="s">
        <v>18</v>
      </c>
      <c r="E4" s="24">
        <v>5541</v>
      </c>
      <c r="F4" s="25">
        <v>13.903944595001505</v>
      </c>
      <c r="G4" s="14">
        <v>797638</v>
      </c>
      <c r="H4" s="14">
        <v>16.754067633578448</v>
      </c>
    </row>
    <row r="5" spans="1:8" ht="12" customHeight="1">
      <c r="A5" s="23">
        <v>56</v>
      </c>
      <c r="B5" s="23"/>
      <c r="C5" s="23"/>
      <c r="D5" s="23" t="s">
        <v>20</v>
      </c>
      <c r="E5" s="24">
        <v>69</v>
      </c>
      <c r="F5" s="25">
        <v>0.12537703964821748</v>
      </c>
      <c r="G5" s="14">
        <v>2216</v>
      </c>
      <c r="H5" s="14">
        <v>0.046546194985707605</v>
      </c>
    </row>
    <row r="6" spans="1:8" ht="12" customHeight="1">
      <c r="A6" s="23">
        <v>55</v>
      </c>
      <c r="B6" s="23"/>
      <c r="C6" s="23"/>
      <c r="D6" s="23" t="s">
        <v>54</v>
      </c>
      <c r="E6" s="24">
        <v>528</v>
      </c>
      <c r="F6" s="25">
        <v>0.9594069120907076</v>
      </c>
      <c r="G6" s="14">
        <v>33550</v>
      </c>
      <c r="H6" s="14">
        <v>0.704704350979463</v>
      </c>
    </row>
    <row r="7" spans="1:8" ht="12" customHeight="1">
      <c r="A7" s="23">
        <v>381</v>
      </c>
      <c r="B7" s="23"/>
      <c r="C7" s="23"/>
      <c r="D7" s="23" t="s">
        <v>37</v>
      </c>
      <c r="E7" s="24">
        <v>101</v>
      </c>
      <c r="F7" s="25">
        <v>0.1815338713446088</v>
      </c>
      <c r="G7" s="14">
        <v>2954</v>
      </c>
      <c r="H7" s="14">
        <v>0.06204759024719326</v>
      </c>
    </row>
    <row r="8" spans="1:8" ht="12" customHeight="1">
      <c r="A8" s="23">
        <v>90</v>
      </c>
      <c r="B8" s="23"/>
      <c r="C8" s="23"/>
      <c r="D8" s="23" t="s">
        <v>25</v>
      </c>
      <c r="E8" s="24">
        <v>5581</v>
      </c>
      <c r="F8" s="25">
        <v>14.739594337629411</v>
      </c>
      <c r="G8" s="14">
        <v>446586</v>
      </c>
      <c r="H8" s="14">
        <v>9.380360574858852</v>
      </c>
    </row>
    <row r="9" spans="1:8" ht="12" customHeight="1">
      <c r="A9" s="23">
        <v>260</v>
      </c>
      <c r="B9" s="23"/>
      <c r="C9" s="23"/>
      <c r="D9" s="23" t="s">
        <v>70</v>
      </c>
      <c r="E9" s="24">
        <v>559</v>
      </c>
      <c r="F9" s="25">
        <v>1.1650930615477604</v>
      </c>
      <c r="G9" s="14">
        <v>11665</v>
      </c>
      <c r="H9" s="14">
        <v>0.24501866629434982</v>
      </c>
    </row>
    <row r="10" spans="1:8" ht="12" customHeight="1">
      <c r="A10" s="23">
        <v>304</v>
      </c>
      <c r="B10" s="23"/>
      <c r="C10" s="23"/>
      <c r="D10" s="23" t="s">
        <v>31</v>
      </c>
      <c r="E10" s="24">
        <v>75</v>
      </c>
      <c r="F10" s="25">
        <v>0.12921232168699606</v>
      </c>
      <c r="G10" s="14">
        <v>2314</v>
      </c>
      <c r="H10" s="14">
        <v>0.0486046458469889</v>
      </c>
    </row>
    <row r="11" spans="1:8" ht="12" customHeight="1">
      <c r="A11" s="23">
        <v>100</v>
      </c>
      <c r="B11" s="23"/>
      <c r="C11" s="23"/>
      <c r="D11" s="23" t="s">
        <v>23</v>
      </c>
      <c r="E11" s="24">
        <v>2353</v>
      </c>
      <c r="F11" s="25">
        <v>4.250745190136392</v>
      </c>
      <c r="G11" s="14">
        <v>183022</v>
      </c>
      <c r="H11" s="14">
        <v>3.8443040156471917</v>
      </c>
    </row>
    <row r="12" spans="1:8" ht="12" customHeight="1">
      <c r="A12" s="23">
        <v>370</v>
      </c>
      <c r="B12" s="23"/>
      <c r="C12" s="23"/>
      <c r="D12" s="23" t="s">
        <v>59</v>
      </c>
      <c r="E12" s="24">
        <v>81</v>
      </c>
      <c r="F12" s="25">
        <v>0.195340761105484</v>
      </c>
      <c r="G12" s="14">
        <v>3637</v>
      </c>
      <c r="H12" s="14">
        <v>0.07639373247428635</v>
      </c>
    </row>
    <row r="13" spans="1:8" ht="12" customHeight="1">
      <c r="A13" s="23">
        <v>385</v>
      </c>
      <c r="B13" s="23"/>
      <c r="C13" s="23"/>
      <c r="D13" s="23" t="s">
        <v>44</v>
      </c>
      <c r="E13" s="24">
        <v>75</v>
      </c>
      <c r="F13" s="25">
        <v>0.13480237971134318</v>
      </c>
      <c r="G13" s="14">
        <v>3851</v>
      </c>
      <c r="H13" s="14">
        <v>0.08088871700810468</v>
      </c>
    </row>
    <row r="14" spans="1:8" ht="12" customHeight="1">
      <c r="A14" s="23">
        <v>251</v>
      </c>
      <c r="B14" s="23"/>
      <c r="C14" s="23"/>
      <c r="D14" s="23" t="s">
        <v>16</v>
      </c>
      <c r="E14" s="24">
        <v>965</v>
      </c>
      <c r="F14" s="25">
        <v>3.224405239240845</v>
      </c>
      <c r="G14" s="14">
        <v>117624</v>
      </c>
      <c r="H14" s="14">
        <v>3</v>
      </c>
    </row>
    <row r="15" spans="1:8" ht="12" customHeight="1">
      <c r="A15" s="23">
        <v>212</v>
      </c>
      <c r="B15" s="23"/>
      <c r="C15" s="23"/>
      <c r="D15" s="23" t="s">
        <v>172</v>
      </c>
      <c r="E15" s="24">
        <v>744</v>
      </c>
      <c r="F15" s="25">
        <v>2.1725799386771794</v>
      </c>
      <c r="G15" s="14">
        <v>744</v>
      </c>
      <c r="H15" s="14">
        <v>0.01562742286523757</v>
      </c>
    </row>
    <row r="16" spans="1:6" ht="12" customHeight="1">
      <c r="A16" s="23"/>
      <c r="B16" s="23"/>
      <c r="C16" s="23"/>
      <c r="D16" s="23"/>
      <c r="E16" s="23"/>
      <c r="F16" s="25"/>
    </row>
    <row r="17" spans="1:8" ht="12" customHeight="1">
      <c r="A17" s="23"/>
      <c r="B17" s="1"/>
      <c r="C17" s="1"/>
      <c r="D17" s="1"/>
      <c r="E17" s="5" t="s">
        <v>318</v>
      </c>
      <c r="F17" s="5" t="s">
        <v>319</v>
      </c>
      <c r="G17" t="s">
        <v>316</v>
      </c>
      <c r="H17" t="s">
        <v>317</v>
      </c>
    </row>
    <row r="18" spans="1:8" ht="12" customHeight="1">
      <c r="A18" s="4">
        <v>102</v>
      </c>
      <c r="B18" s="3" t="s">
        <v>21</v>
      </c>
      <c r="C18" s="4" t="s">
        <v>97</v>
      </c>
      <c r="D18" s="4" t="s">
        <v>18</v>
      </c>
      <c r="E18" s="4">
        <v>38810</v>
      </c>
      <c r="F18" s="28">
        <v>70.11110107488032</v>
      </c>
      <c r="G18" s="29"/>
      <c r="H18" s="14">
        <v>1</v>
      </c>
    </row>
    <row r="19" spans="1:8" ht="12" customHeight="1">
      <c r="A19" s="4">
        <v>61</v>
      </c>
      <c r="B19" s="3" t="s">
        <v>21</v>
      </c>
      <c r="C19" s="4" t="s">
        <v>72</v>
      </c>
      <c r="D19" s="4" t="s">
        <v>18</v>
      </c>
      <c r="E19" s="4">
        <v>38509</v>
      </c>
      <c r="F19" s="28">
        <v>69.97310753352473</v>
      </c>
      <c r="G19" s="29"/>
      <c r="H19" s="14">
        <v>2</v>
      </c>
    </row>
    <row r="20" spans="1:8" ht="12" customHeight="1">
      <c r="A20" s="4">
        <v>214</v>
      </c>
      <c r="B20" s="3" t="s">
        <v>21</v>
      </c>
      <c r="C20" s="4" t="s">
        <v>174</v>
      </c>
      <c r="D20" s="4" t="s">
        <v>18</v>
      </c>
      <c r="E20" s="4">
        <v>23840</v>
      </c>
      <c r="F20" s="28">
        <v>69.61600233610746</v>
      </c>
      <c r="G20" s="29"/>
      <c r="H20" s="14">
        <v>3</v>
      </c>
    </row>
    <row r="21" spans="1:8" ht="12" customHeight="1">
      <c r="A21" s="4">
        <v>88</v>
      </c>
      <c r="B21" s="3" t="s">
        <v>21</v>
      </c>
      <c r="C21" s="4" t="s">
        <v>87</v>
      </c>
      <c r="D21" s="4" t="s">
        <v>18</v>
      </c>
      <c r="E21" s="4">
        <v>25663</v>
      </c>
      <c r="F21" s="28">
        <v>67.77678005493344</v>
      </c>
      <c r="G21" s="29"/>
      <c r="H21" s="14">
        <v>4</v>
      </c>
    </row>
    <row r="22" spans="1:8" ht="12" customHeight="1">
      <c r="A22" s="4">
        <v>149</v>
      </c>
      <c r="B22" s="3" t="s">
        <v>21</v>
      </c>
      <c r="C22" s="4" t="s">
        <v>128</v>
      </c>
      <c r="D22" s="4" t="s">
        <v>18</v>
      </c>
      <c r="E22" s="4">
        <v>29345</v>
      </c>
      <c r="F22" s="28">
        <v>61.29631950536826</v>
      </c>
      <c r="G22" s="29"/>
      <c r="H22" s="14">
        <v>5</v>
      </c>
    </row>
    <row r="23" spans="1:8" ht="12" customHeight="1">
      <c r="A23" s="4">
        <v>264</v>
      </c>
      <c r="B23" s="3" t="s">
        <v>21</v>
      </c>
      <c r="C23" s="4" t="s">
        <v>208</v>
      </c>
      <c r="D23" s="4" t="s">
        <v>18</v>
      </c>
      <c r="E23" s="4">
        <v>28762</v>
      </c>
      <c r="F23" s="28">
        <v>59.94706017215865</v>
      </c>
      <c r="G23" s="29"/>
      <c r="H23" s="14">
        <v>6</v>
      </c>
    </row>
    <row r="24" spans="1:8" ht="12" customHeight="1">
      <c r="A24" s="4">
        <v>14</v>
      </c>
      <c r="B24" s="3" t="s">
        <v>21</v>
      </c>
      <c r="C24" s="4" t="s">
        <v>33</v>
      </c>
      <c r="D24" s="4" t="s">
        <v>18</v>
      </c>
      <c r="E24" s="4">
        <v>19432</v>
      </c>
      <c r="F24" s="28">
        <v>59.69892473118279</v>
      </c>
      <c r="G24" s="29"/>
      <c r="H24" s="14">
        <v>7</v>
      </c>
    </row>
    <row r="25" spans="1:8" ht="12" customHeight="1">
      <c r="A25" s="4">
        <v>82</v>
      </c>
      <c r="B25" s="3" t="s">
        <v>21</v>
      </c>
      <c r="C25" s="4" t="s">
        <v>85</v>
      </c>
      <c r="D25" s="4" t="s">
        <v>18</v>
      </c>
      <c r="E25" s="4">
        <v>33810</v>
      </c>
      <c r="F25" s="28">
        <v>59.46915730040631</v>
      </c>
      <c r="G25" s="29"/>
      <c r="H25" s="14">
        <v>8</v>
      </c>
    </row>
    <row r="26" spans="1:8" ht="12" customHeight="1">
      <c r="A26" s="4">
        <v>171</v>
      </c>
      <c r="B26" s="3" t="s">
        <v>21</v>
      </c>
      <c r="C26" s="4" t="s">
        <v>142</v>
      </c>
      <c r="D26" s="4" t="s">
        <v>18</v>
      </c>
      <c r="E26" s="4">
        <v>28794</v>
      </c>
      <c r="F26" s="28">
        <v>59.36662405673993</v>
      </c>
      <c r="G26" s="29"/>
      <c r="H26" s="14">
        <v>9</v>
      </c>
    </row>
    <row r="27" spans="1:8" ht="12" customHeight="1">
      <c r="A27" s="4">
        <v>199</v>
      </c>
      <c r="B27" s="3" t="s">
        <v>21</v>
      </c>
      <c r="C27" s="4" t="s">
        <v>162</v>
      </c>
      <c r="D27" s="4" t="s">
        <v>18</v>
      </c>
      <c r="E27" s="4">
        <v>20596</v>
      </c>
      <c r="F27" s="28">
        <v>58.83730895586345</v>
      </c>
      <c r="G27" s="29"/>
      <c r="H27" s="14">
        <v>10</v>
      </c>
    </row>
    <row r="28" spans="1:8" ht="12" customHeight="1">
      <c r="A28" s="4">
        <v>36</v>
      </c>
      <c r="B28" s="3" t="s">
        <v>21</v>
      </c>
      <c r="C28" s="4" t="s">
        <v>50</v>
      </c>
      <c r="D28" s="4" t="s">
        <v>18</v>
      </c>
      <c r="E28" s="4">
        <v>28181</v>
      </c>
      <c r="F28" s="28">
        <v>58.42195824781807</v>
      </c>
      <c r="G28" s="29"/>
      <c r="H28" s="14">
        <v>11</v>
      </c>
    </row>
    <row r="29" spans="1:8" ht="12" customHeight="1">
      <c r="A29" s="4">
        <v>23</v>
      </c>
      <c r="B29" s="3" t="s">
        <v>21</v>
      </c>
      <c r="C29" s="4" t="s">
        <v>39</v>
      </c>
      <c r="D29" s="4" t="s">
        <v>18</v>
      </c>
      <c r="E29" s="4">
        <v>30882</v>
      </c>
      <c r="F29" s="28">
        <v>56.78926075763148</v>
      </c>
      <c r="G29" s="29"/>
      <c r="H29" s="14">
        <v>12</v>
      </c>
    </row>
    <row r="30" spans="1:8" ht="12" customHeight="1">
      <c r="A30" s="4">
        <v>283</v>
      </c>
      <c r="B30" s="3" t="s">
        <v>21</v>
      </c>
      <c r="C30" s="4" t="s">
        <v>219</v>
      </c>
      <c r="D30" s="4" t="s">
        <v>18</v>
      </c>
      <c r="E30" s="4">
        <v>19973</v>
      </c>
      <c r="F30" s="28">
        <v>56.103932584269664</v>
      </c>
      <c r="G30" s="29"/>
      <c r="H30" s="14">
        <v>13</v>
      </c>
    </row>
    <row r="31" spans="1:8" ht="12" customHeight="1">
      <c r="A31" s="4">
        <v>275</v>
      </c>
      <c r="B31" s="3" t="s">
        <v>21</v>
      </c>
      <c r="C31" s="4" t="s">
        <v>215</v>
      </c>
      <c r="D31" s="4" t="s">
        <v>18</v>
      </c>
      <c r="E31" s="4">
        <v>29707</v>
      </c>
      <c r="F31" s="28">
        <v>51.58360826532384</v>
      </c>
      <c r="G31" s="29"/>
      <c r="H31" s="14">
        <v>14</v>
      </c>
    </row>
    <row r="32" spans="1:8" ht="12" customHeight="1">
      <c r="A32" s="4">
        <v>325</v>
      </c>
      <c r="B32" s="3" t="s">
        <v>21</v>
      </c>
      <c r="C32" s="4" t="s">
        <v>249</v>
      </c>
      <c r="D32" s="4" t="s">
        <v>18</v>
      </c>
      <c r="E32" s="4">
        <v>24844</v>
      </c>
      <c r="F32" s="28">
        <v>51.03638119106802</v>
      </c>
      <c r="G32" s="29"/>
      <c r="H32" s="14">
        <v>15</v>
      </c>
    </row>
    <row r="33" spans="1:8" ht="12" customHeight="1">
      <c r="A33" s="4">
        <v>113</v>
      </c>
      <c r="B33" s="3" t="s">
        <v>21</v>
      </c>
      <c r="C33" s="4" t="s">
        <v>104</v>
      </c>
      <c r="D33" s="4" t="s">
        <v>18</v>
      </c>
      <c r="E33" s="4">
        <v>26516</v>
      </c>
      <c r="F33" s="28">
        <v>50.45093040070018</v>
      </c>
      <c r="G33" s="29"/>
      <c r="H33" s="14">
        <v>16</v>
      </c>
    </row>
    <row r="34" spans="1:8" ht="12" customHeight="1">
      <c r="A34" s="4">
        <v>164</v>
      </c>
      <c r="B34" s="3" t="s">
        <v>21</v>
      </c>
      <c r="C34" s="4" t="s">
        <v>139</v>
      </c>
      <c r="D34" s="4" t="s">
        <v>18</v>
      </c>
      <c r="E34" s="4">
        <v>27920</v>
      </c>
      <c r="F34" s="28">
        <v>49.87851936544233</v>
      </c>
      <c r="G34" s="29"/>
      <c r="H34" s="14">
        <v>17</v>
      </c>
    </row>
    <row r="35" spans="1:7" ht="12" customHeight="1">
      <c r="A35" s="14">
        <v>45</v>
      </c>
      <c r="B35" s="14" t="s">
        <v>56</v>
      </c>
      <c r="C35" s="14" t="s">
        <v>57</v>
      </c>
      <c r="D35" s="14" t="s">
        <v>18</v>
      </c>
      <c r="E35" s="14">
        <v>23982</v>
      </c>
      <c r="F35" s="30">
        <v>49.73145594425896</v>
      </c>
      <c r="G35" s="14"/>
    </row>
    <row r="36" spans="1:7" ht="12" customHeight="1">
      <c r="A36" s="14">
        <v>191</v>
      </c>
      <c r="B36" s="14" t="s">
        <v>56</v>
      </c>
      <c r="C36" s="14" t="s">
        <v>158</v>
      </c>
      <c r="D36" s="14" t="s">
        <v>18</v>
      </c>
      <c r="E36" s="14">
        <v>28631</v>
      </c>
      <c r="F36" s="30">
        <v>49.6884816299613</v>
      </c>
      <c r="G36" s="14"/>
    </row>
    <row r="37" spans="1:7" ht="12" customHeight="1">
      <c r="A37" s="14">
        <v>68</v>
      </c>
      <c r="B37" s="14" t="s">
        <v>56</v>
      </c>
      <c r="C37" s="14" t="s">
        <v>75</v>
      </c>
      <c r="D37" s="14" t="s">
        <v>18</v>
      </c>
      <c r="E37" s="14">
        <v>23578</v>
      </c>
      <c r="F37" s="30">
        <v>48.593392551678654</v>
      </c>
      <c r="G37" s="14"/>
    </row>
    <row r="38" spans="1:7" ht="12" customHeight="1">
      <c r="A38" s="14">
        <v>412</v>
      </c>
      <c r="B38" s="14" t="s">
        <v>56</v>
      </c>
      <c r="C38" s="14" t="s">
        <v>312</v>
      </c>
      <c r="D38" s="14" t="s">
        <v>18</v>
      </c>
      <c r="E38" s="14">
        <v>25546</v>
      </c>
      <c r="F38" s="30">
        <v>47.96650268504262</v>
      </c>
      <c r="G38" s="14"/>
    </row>
    <row r="39" spans="1:7" ht="12" customHeight="1">
      <c r="A39" s="14">
        <v>397</v>
      </c>
      <c r="B39" s="14" t="s">
        <v>56</v>
      </c>
      <c r="C39" s="14" t="s">
        <v>301</v>
      </c>
      <c r="D39" s="14" t="s">
        <v>18</v>
      </c>
      <c r="E39" s="14">
        <v>19386</v>
      </c>
      <c r="F39" s="30">
        <v>46.699749470032764</v>
      </c>
      <c r="G39" s="14"/>
    </row>
    <row r="40" spans="1:7" ht="12" customHeight="1">
      <c r="A40" s="14">
        <v>123</v>
      </c>
      <c r="B40" s="14" t="s">
        <v>56</v>
      </c>
      <c r="C40" s="14" t="s">
        <v>110</v>
      </c>
      <c r="D40" s="14" t="s">
        <v>18</v>
      </c>
      <c r="E40" s="14">
        <v>23641</v>
      </c>
      <c r="F40" s="30">
        <v>46.63379031462669</v>
      </c>
      <c r="G40" s="14"/>
    </row>
    <row r="41" spans="1:8" ht="12" customHeight="1">
      <c r="A41" s="4">
        <v>355</v>
      </c>
      <c r="B41" s="3" t="s">
        <v>21</v>
      </c>
      <c r="C41" s="4" t="s">
        <v>271</v>
      </c>
      <c r="D41" s="4" t="s">
        <v>25</v>
      </c>
      <c r="E41" s="4">
        <v>22253</v>
      </c>
      <c r="F41" s="28">
        <v>44.83599290780142</v>
      </c>
      <c r="G41" s="19"/>
      <c r="H41" s="14">
        <v>1</v>
      </c>
    </row>
    <row r="42" spans="1:9" s="14" customFormat="1" ht="12" customHeight="1">
      <c r="A42" s="14">
        <v>227</v>
      </c>
      <c r="B42" s="14" t="s">
        <v>56</v>
      </c>
      <c r="C42" s="14" t="s">
        <v>183</v>
      </c>
      <c r="D42" s="14" t="s">
        <v>18</v>
      </c>
      <c r="E42" s="14">
        <v>21064</v>
      </c>
      <c r="F42" s="30">
        <v>44.40977419830912</v>
      </c>
      <c r="H42" s="17"/>
      <c r="I42" s="17"/>
    </row>
    <row r="43" spans="1:9" s="14" customFormat="1" ht="12" customHeight="1">
      <c r="A43" s="14">
        <v>132</v>
      </c>
      <c r="B43" s="14" t="s">
        <v>56</v>
      </c>
      <c r="C43" s="14" t="s">
        <v>115</v>
      </c>
      <c r="D43" s="14" t="s">
        <v>18</v>
      </c>
      <c r="E43" s="14">
        <v>20698</v>
      </c>
      <c r="F43" s="30">
        <v>44.014885699096226</v>
      </c>
      <c r="H43" s="17"/>
      <c r="I43" s="17"/>
    </row>
    <row r="44" spans="1:9" s="14" customFormat="1" ht="12" customHeight="1">
      <c r="A44" s="14">
        <v>238</v>
      </c>
      <c r="B44" s="14" t="s">
        <v>56</v>
      </c>
      <c r="C44" s="14" t="s">
        <v>190</v>
      </c>
      <c r="D44" s="14" t="s">
        <v>18</v>
      </c>
      <c r="E44" s="14">
        <v>25392</v>
      </c>
      <c r="F44" s="30">
        <v>43.15798419308235</v>
      </c>
      <c r="H44" s="17"/>
      <c r="I44" s="17"/>
    </row>
    <row r="45" spans="1:8" ht="12" customHeight="1">
      <c r="A45" s="4">
        <v>339</v>
      </c>
      <c r="B45" s="3" t="s">
        <v>21</v>
      </c>
      <c r="C45" s="4" t="s">
        <v>259</v>
      </c>
      <c r="D45" s="4" t="s">
        <v>25</v>
      </c>
      <c r="E45" s="4">
        <v>16118</v>
      </c>
      <c r="F45" s="28">
        <v>43.06631753326565</v>
      </c>
      <c r="G45" s="19"/>
      <c r="H45" s="14">
        <v>2</v>
      </c>
    </row>
    <row r="46" spans="1:9" s="14" customFormat="1" ht="12" customHeight="1">
      <c r="A46" s="14">
        <v>250</v>
      </c>
      <c r="B46" s="14" t="s">
        <v>56</v>
      </c>
      <c r="C46" s="14" t="s">
        <v>198</v>
      </c>
      <c r="D46" s="14" t="s">
        <v>18</v>
      </c>
      <c r="E46" s="14">
        <v>12787</v>
      </c>
      <c r="F46" s="30">
        <v>42.72587543437584</v>
      </c>
      <c r="H46" s="17"/>
      <c r="I46" s="17"/>
    </row>
    <row r="47" spans="1:8" ht="12" customHeight="1">
      <c r="A47" s="4">
        <v>366</v>
      </c>
      <c r="B47" s="3" t="s">
        <v>21</v>
      </c>
      <c r="C47" s="4" t="s">
        <v>278</v>
      </c>
      <c r="D47" s="4" t="s">
        <v>25</v>
      </c>
      <c r="E47" s="4">
        <v>17705</v>
      </c>
      <c r="F47" s="28">
        <v>42.697631794723385</v>
      </c>
      <c r="G47" s="19"/>
      <c r="H47" s="14">
        <v>3</v>
      </c>
    </row>
    <row r="48" spans="1:8" ht="12" customHeight="1">
      <c r="A48" s="4">
        <v>379</v>
      </c>
      <c r="B48" s="3" t="s">
        <v>21</v>
      </c>
      <c r="C48" s="4" t="s">
        <v>287</v>
      </c>
      <c r="D48" s="4" t="s">
        <v>25</v>
      </c>
      <c r="E48" s="4">
        <v>23730</v>
      </c>
      <c r="F48" s="28">
        <v>42.65147294066898</v>
      </c>
      <c r="G48" s="19"/>
      <c r="H48" s="14">
        <v>4</v>
      </c>
    </row>
    <row r="49" spans="1:8" ht="12" customHeight="1">
      <c r="A49" s="4">
        <v>297</v>
      </c>
      <c r="B49" s="3" t="s">
        <v>21</v>
      </c>
      <c r="C49" s="4" t="s">
        <v>229</v>
      </c>
      <c r="D49" s="4" t="s">
        <v>25</v>
      </c>
      <c r="E49" s="4">
        <v>24553</v>
      </c>
      <c r="F49" s="28">
        <v>42.30066845841086</v>
      </c>
      <c r="G49" s="19"/>
      <c r="H49" s="14">
        <v>5</v>
      </c>
    </row>
    <row r="50" spans="1:8" ht="12" customHeight="1">
      <c r="A50" s="4">
        <v>312</v>
      </c>
      <c r="B50" s="3" t="s">
        <v>21</v>
      </c>
      <c r="C50" s="4" t="s">
        <v>240</v>
      </c>
      <c r="D50" s="4" t="s">
        <v>23</v>
      </c>
      <c r="E50" s="4">
        <v>16818</v>
      </c>
      <c r="F50" s="28">
        <v>42.20114423366456</v>
      </c>
      <c r="G50" s="19"/>
      <c r="H50" s="14">
        <v>1</v>
      </c>
    </row>
    <row r="51" spans="1:8" ht="12" customHeight="1">
      <c r="A51" s="15">
        <v>223</v>
      </c>
      <c r="B51" s="15" t="s">
        <v>61</v>
      </c>
      <c r="C51" s="15" t="s">
        <v>179</v>
      </c>
      <c r="D51" s="15" t="s">
        <v>25</v>
      </c>
      <c r="E51" s="15">
        <v>19940</v>
      </c>
      <c r="F51" s="31">
        <v>42.04001602327592</v>
      </c>
      <c r="G51" s="15"/>
      <c r="H51" s="14">
        <v>6</v>
      </c>
    </row>
    <row r="52" spans="1:6" ht="12" customHeight="1">
      <c r="A52" s="8">
        <v>353</v>
      </c>
      <c r="B52" s="1"/>
      <c r="C52" s="12" t="s">
        <v>269</v>
      </c>
      <c r="D52" s="12" t="s">
        <v>18</v>
      </c>
      <c r="E52" s="10">
        <v>18613</v>
      </c>
      <c r="F52" s="32">
        <v>37.50201482914249</v>
      </c>
    </row>
    <row r="53" spans="1:8" ht="12" customHeight="1">
      <c r="A53" s="4">
        <v>5</v>
      </c>
      <c r="B53" s="3" t="s">
        <v>21</v>
      </c>
      <c r="C53" s="4" t="s">
        <v>22</v>
      </c>
      <c r="D53" s="4" t="s">
        <v>23</v>
      </c>
      <c r="E53" s="4">
        <v>17018</v>
      </c>
      <c r="F53" s="28">
        <v>37.389871470943646</v>
      </c>
      <c r="G53" s="19"/>
      <c r="H53" s="14">
        <v>2</v>
      </c>
    </row>
    <row r="54" spans="1:6" ht="12" customHeight="1">
      <c r="A54" s="8">
        <v>368</v>
      </c>
      <c r="B54" s="1"/>
      <c r="C54" s="12" t="s">
        <v>280</v>
      </c>
      <c r="D54" s="12" t="s">
        <v>18</v>
      </c>
      <c r="E54" s="10">
        <v>15384</v>
      </c>
      <c r="F54" s="32">
        <v>37.100274924034146</v>
      </c>
    </row>
    <row r="55" spans="1:6" ht="12" customHeight="1">
      <c r="A55" s="8">
        <v>277</v>
      </c>
      <c r="B55" s="1"/>
      <c r="C55" s="12" t="s">
        <v>217</v>
      </c>
      <c r="D55" s="12" t="s">
        <v>25</v>
      </c>
      <c r="E55" s="10">
        <v>19482</v>
      </c>
      <c r="F55" s="32">
        <v>33.82878972043758</v>
      </c>
    </row>
    <row r="56" spans="1:6" ht="12" customHeight="1">
      <c r="A56" s="8">
        <v>315</v>
      </c>
      <c r="B56" s="1"/>
      <c r="C56" s="12" t="s">
        <v>243</v>
      </c>
      <c r="D56" s="12" t="s">
        <v>25</v>
      </c>
      <c r="E56" s="10">
        <v>13431</v>
      </c>
      <c r="F56" s="32">
        <v>33.702198133092445</v>
      </c>
    </row>
    <row r="57" spans="1:6" ht="12" customHeight="1">
      <c r="A57" s="8">
        <v>3</v>
      </c>
      <c r="B57" s="1"/>
      <c r="C57" s="12" t="s">
        <v>17</v>
      </c>
      <c r="D57" s="12" t="s">
        <v>18</v>
      </c>
      <c r="E57" s="10">
        <v>15057</v>
      </c>
      <c r="F57" s="32">
        <v>33.08140173569153</v>
      </c>
    </row>
    <row r="58" spans="1:6" ht="12" customHeight="1">
      <c r="A58" s="8">
        <v>157</v>
      </c>
      <c r="B58" s="1"/>
      <c r="C58" s="12" t="s">
        <v>132</v>
      </c>
      <c r="D58" s="12" t="s">
        <v>25</v>
      </c>
      <c r="E58" s="10">
        <v>18343</v>
      </c>
      <c r="F58" s="32">
        <v>32.76940117193083</v>
      </c>
    </row>
    <row r="59" spans="1:8" ht="12" customHeight="1">
      <c r="A59" s="15">
        <v>236</v>
      </c>
      <c r="B59" s="15" t="s">
        <v>61</v>
      </c>
      <c r="C59" s="15" t="s">
        <v>188</v>
      </c>
      <c r="D59" s="15" t="s">
        <v>25</v>
      </c>
      <c r="E59" s="15">
        <v>19002</v>
      </c>
      <c r="F59" s="31">
        <v>32.297102065097306</v>
      </c>
      <c r="G59" s="15"/>
      <c r="H59" s="14">
        <v>7</v>
      </c>
    </row>
    <row r="60" spans="1:8" ht="12" customHeight="1">
      <c r="A60" s="15">
        <v>135</v>
      </c>
      <c r="B60" s="15" t="s">
        <v>61</v>
      </c>
      <c r="C60" s="15" t="s">
        <v>118</v>
      </c>
      <c r="D60" s="15" t="s">
        <v>25</v>
      </c>
      <c r="E60" s="15">
        <v>14529</v>
      </c>
      <c r="F60" s="31">
        <v>30.896331738437002</v>
      </c>
      <c r="G60" s="15"/>
      <c r="H60" s="14">
        <v>8</v>
      </c>
    </row>
    <row r="61" spans="1:6" ht="12" customHeight="1">
      <c r="A61" s="8">
        <v>384</v>
      </c>
      <c r="B61" s="1"/>
      <c r="C61" s="12" t="s">
        <v>292</v>
      </c>
      <c r="D61" s="12" t="s">
        <v>18</v>
      </c>
      <c r="E61" s="10">
        <v>16502</v>
      </c>
      <c r="F61" s="32">
        <v>29.660118266621133</v>
      </c>
    </row>
    <row r="62" spans="1:6" ht="12" customHeight="1">
      <c r="A62" s="8">
        <v>343</v>
      </c>
      <c r="B62" s="1"/>
      <c r="C62" s="12" t="s">
        <v>263</v>
      </c>
      <c r="D62" s="12" t="s">
        <v>18</v>
      </c>
      <c r="E62" s="10">
        <v>11076</v>
      </c>
      <c r="F62" s="32">
        <v>29.594399615240743</v>
      </c>
    </row>
    <row r="63" spans="1:8" ht="12" customHeight="1">
      <c r="A63" s="15">
        <v>192</v>
      </c>
      <c r="B63" s="15" t="s">
        <v>61</v>
      </c>
      <c r="C63" s="15" t="s">
        <v>159</v>
      </c>
      <c r="D63" s="15" t="s">
        <v>25</v>
      </c>
      <c r="E63" s="15">
        <v>16937</v>
      </c>
      <c r="F63" s="31">
        <v>29.39379740025338</v>
      </c>
      <c r="G63" s="15"/>
      <c r="H63" s="14">
        <v>9</v>
      </c>
    </row>
    <row r="64" spans="1:6" ht="12" customHeight="1">
      <c r="A64" s="8">
        <v>24</v>
      </c>
      <c r="B64" s="1"/>
      <c r="C64" s="12" t="s">
        <v>40</v>
      </c>
      <c r="D64" s="12" t="s">
        <v>25</v>
      </c>
      <c r="E64" s="10">
        <v>15858</v>
      </c>
      <c r="F64" s="32">
        <v>29.16145641780066</v>
      </c>
    </row>
    <row r="65" spans="1:6" ht="12" customHeight="1">
      <c r="A65" s="8">
        <v>254</v>
      </c>
      <c r="B65" s="1"/>
      <c r="C65" s="12" t="s">
        <v>202</v>
      </c>
      <c r="D65" s="12" t="s">
        <v>25</v>
      </c>
      <c r="E65" s="10">
        <v>8714</v>
      </c>
      <c r="F65" s="32">
        <v>29.116546377973805</v>
      </c>
    </row>
    <row r="66" spans="1:6" ht="12" customHeight="1">
      <c r="A66" s="8">
        <v>289</v>
      </c>
      <c r="B66" s="1"/>
      <c r="C66" s="12" t="s">
        <v>225</v>
      </c>
      <c r="D66" s="12" t="s">
        <v>25</v>
      </c>
      <c r="E66" s="10">
        <v>10279</v>
      </c>
      <c r="F66" s="32">
        <v>28.873595505617978</v>
      </c>
    </row>
    <row r="67" spans="1:8" ht="12" customHeight="1">
      <c r="A67" s="15">
        <v>71</v>
      </c>
      <c r="B67" s="15" t="s">
        <v>61</v>
      </c>
      <c r="C67" s="15" t="s">
        <v>78</v>
      </c>
      <c r="D67" s="15" t="s">
        <v>23</v>
      </c>
      <c r="E67" s="15">
        <v>13600</v>
      </c>
      <c r="F67" s="31">
        <v>28.029100801714723</v>
      </c>
      <c r="G67" s="15"/>
      <c r="H67" s="14">
        <v>3</v>
      </c>
    </row>
    <row r="68" spans="1:6" ht="12" customHeight="1">
      <c r="A68" s="8">
        <v>394</v>
      </c>
      <c r="B68" s="1"/>
      <c r="C68" s="12" t="s">
        <v>298</v>
      </c>
      <c r="D68" s="12" t="s">
        <v>25</v>
      </c>
      <c r="E68" s="10">
        <v>11357</v>
      </c>
      <c r="F68" s="32">
        <v>27.358354210830605</v>
      </c>
    </row>
    <row r="69" spans="1:6" ht="12" customHeight="1">
      <c r="A69" s="8">
        <v>411</v>
      </c>
      <c r="B69" s="1"/>
      <c r="C69" s="12" t="s">
        <v>311</v>
      </c>
      <c r="D69" s="12" t="s">
        <v>25</v>
      </c>
      <c r="E69" s="10">
        <v>14169</v>
      </c>
      <c r="F69" s="32">
        <v>26.604453790979758</v>
      </c>
    </row>
    <row r="70" spans="1:6" ht="12" customHeight="1">
      <c r="A70" s="8">
        <v>302</v>
      </c>
      <c r="B70" s="1"/>
      <c r="C70" s="12" t="s">
        <v>234</v>
      </c>
      <c r="D70" s="12" t="s">
        <v>18</v>
      </c>
      <c r="E70" s="10">
        <v>15176</v>
      </c>
      <c r="F70" s="32">
        <v>26.145682585624698</v>
      </c>
    </row>
    <row r="71" spans="1:6" ht="12" customHeight="1">
      <c r="A71" s="8">
        <v>330</v>
      </c>
      <c r="B71" s="1"/>
      <c r="C71" s="12" t="s">
        <v>254</v>
      </c>
      <c r="D71" s="12" t="s">
        <v>25</v>
      </c>
      <c r="E71" s="10">
        <v>12092</v>
      </c>
      <c r="F71" s="32">
        <v>24.840280202962262</v>
      </c>
    </row>
    <row r="72" spans="1:6" ht="12" customHeight="1">
      <c r="A72" s="8">
        <v>47</v>
      </c>
      <c r="B72" s="1"/>
      <c r="C72" s="12" t="s">
        <v>60</v>
      </c>
      <c r="D72" s="12" t="s">
        <v>25</v>
      </c>
      <c r="E72" s="10">
        <v>11536</v>
      </c>
      <c r="F72" s="32">
        <v>23.922194803309623</v>
      </c>
    </row>
    <row r="73" spans="1:6" ht="12" customHeight="1">
      <c r="A73" s="8">
        <v>78</v>
      </c>
      <c r="B73" s="1"/>
      <c r="C73" s="12" t="s">
        <v>81</v>
      </c>
      <c r="D73" s="12" t="s">
        <v>25</v>
      </c>
      <c r="E73" s="10">
        <v>13564</v>
      </c>
      <c r="F73" s="32">
        <v>23.85801980546321</v>
      </c>
    </row>
    <row r="74" spans="1:6" ht="12" customHeight="1">
      <c r="A74" s="8">
        <v>6</v>
      </c>
      <c r="B74" s="1"/>
      <c r="C74" s="12" t="s">
        <v>24</v>
      </c>
      <c r="D74" s="12" t="s">
        <v>25</v>
      </c>
      <c r="E74" s="10">
        <v>10774</v>
      </c>
      <c r="F74" s="32">
        <v>23.6713171481929</v>
      </c>
    </row>
    <row r="75" spans="1:6" ht="12" customHeight="1">
      <c r="A75" s="8">
        <v>202</v>
      </c>
      <c r="B75" s="1"/>
      <c r="C75" s="12" t="s">
        <v>165</v>
      </c>
      <c r="D75" s="12" t="s">
        <v>25</v>
      </c>
      <c r="E75" s="10">
        <v>8202</v>
      </c>
      <c r="F75" s="32">
        <v>23.43093843736609</v>
      </c>
    </row>
    <row r="76" spans="1:6" ht="12" customHeight="1">
      <c r="A76" s="8">
        <v>122</v>
      </c>
      <c r="B76" s="1"/>
      <c r="C76" s="12" t="s">
        <v>109</v>
      </c>
      <c r="D76" s="12" t="s">
        <v>25</v>
      </c>
      <c r="E76" s="10">
        <v>10857</v>
      </c>
      <c r="F76" s="32">
        <v>21.416313245882236</v>
      </c>
    </row>
    <row r="77" spans="1:6" ht="12" customHeight="1">
      <c r="A77" s="8">
        <v>261</v>
      </c>
      <c r="B77" s="1"/>
      <c r="C77" s="12" t="s">
        <v>205</v>
      </c>
      <c r="D77" s="12" t="s">
        <v>25</v>
      </c>
      <c r="E77" s="10">
        <v>10200</v>
      </c>
      <c r="F77" s="32">
        <v>21.259300944163073</v>
      </c>
    </row>
    <row r="78" spans="1:8" ht="12" customHeight="1">
      <c r="A78" s="15">
        <v>252</v>
      </c>
      <c r="B78" s="15" t="s">
        <v>61</v>
      </c>
      <c r="C78" s="15" t="s">
        <v>200</v>
      </c>
      <c r="D78" s="15" t="s">
        <v>23</v>
      </c>
      <c r="E78" s="15">
        <v>6273</v>
      </c>
      <c r="F78" s="31">
        <v>20.96030473135525</v>
      </c>
      <c r="G78" s="15"/>
      <c r="H78" s="14">
        <v>4</v>
      </c>
    </row>
    <row r="79" spans="1:6" ht="12" customHeight="1">
      <c r="A79" s="8">
        <v>109</v>
      </c>
      <c r="B79" s="1"/>
      <c r="C79" s="12" t="s">
        <v>100</v>
      </c>
      <c r="D79" s="12" t="s">
        <v>25</v>
      </c>
      <c r="E79" s="10">
        <v>10877</v>
      </c>
      <c r="F79" s="32">
        <v>20.695231934244074</v>
      </c>
    </row>
    <row r="80" spans="1:6" ht="12" customHeight="1">
      <c r="A80" s="8">
        <v>146</v>
      </c>
      <c r="B80" s="1"/>
      <c r="C80" s="12" t="s">
        <v>125</v>
      </c>
      <c r="D80" s="12" t="s">
        <v>25</v>
      </c>
      <c r="E80" s="10">
        <v>9855</v>
      </c>
      <c r="F80" s="32">
        <v>20.58528637673894</v>
      </c>
    </row>
    <row r="81" spans="1:6" ht="12" customHeight="1">
      <c r="A81" s="8">
        <v>170</v>
      </c>
      <c r="B81" s="1"/>
      <c r="C81" s="12" t="s">
        <v>141</v>
      </c>
      <c r="D81" s="12" t="s">
        <v>25</v>
      </c>
      <c r="E81" s="10">
        <v>9923</v>
      </c>
      <c r="F81" s="32">
        <v>20.458950146385718</v>
      </c>
    </row>
    <row r="82" spans="1:6" ht="12" customHeight="1">
      <c r="A82" s="8">
        <v>15</v>
      </c>
      <c r="B82" s="1"/>
      <c r="C82" s="12" t="s">
        <v>34</v>
      </c>
      <c r="D82" s="12" t="s">
        <v>25</v>
      </c>
      <c r="E82" s="10">
        <v>6588</v>
      </c>
      <c r="F82" s="32">
        <v>20.23963133640553</v>
      </c>
    </row>
    <row r="83" spans="1:6" ht="12" customHeight="1">
      <c r="A83" s="8">
        <v>37</v>
      </c>
      <c r="B83" s="1"/>
      <c r="C83" s="12" t="s">
        <v>51</v>
      </c>
      <c r="D83" s="12" t="s">
        <v>25</v>
      </c>
      <c r="E83" s="10">
        <v>8717</v>
      </c>
      <c r="F83" s="32">
        <v>18.071190165225865</v>
      </c>
    </row>
    <row r="84" spans="1:6" ht="12" customHeight="1">
      <c r="A84" s="8">
        <v>99</v>
      </c>
      <c r="B84" s="1"/>
      <c r="C84" s="12" t="s">
        <v>94</v>
      </c>
      <c r="D84" s="12" t="s">
        <v>25</v>
      </c>
      <c r="E84" s="10">
        <v>9554</v>
      </c>
      <c r="F84" s="32">
        <v>17.259506819618824</v>
      </c>
    </row>
    <row r="85" spans="1:6" ht="12" customHeight="1">
      <c r="A85" s="8">
        <v>125</v>
      </c>
      <c r="B85" s="1"/>
      <c r="C85" s="12" t="s">
        <v>112</v>
      </c>
      <c r="D85" s="12" t="s">
        <v>23</v>
      </c>
      <c r="E85" s="10">
        <v>8599</v>
      </c>
      <c r="F85" s="32">
        <v>16.962225071506065</v>
      </c>
    </row>
    <row r="86" spans="1:6" ht="12" customHeight="1">
      <c r="A86" s="8">
        <v>60</v>
      </c>
      <c r="B86" s="1"/>
      <c r="C86" s="12" t="s">
        <v>71</v>
      </c>
      <c r="D86" s="12" t="s">
        <v>25</v>
      </c>
      <c r="E86" s="10">
        <v>8965</v>
      </c>
      <c r="F86" s="32">
        <v>16.289929861540138</v>
      </c>
    </row>
    <row r="87" spans="1:6" ht="12" customHeight="1">
      <c r="A87" s="8">
        <v>345</v>
      </c>
      <c r="B87" s="1"/>
      <c r="C87" s="12" t="s">
        <v>265</v>
      </c>
      <c r="D87" s="12" t="s">
        <v>23</v>
      </c>
      <c r="E87" s="10">
        <v>5924</v>
      </c>
      <c r="F87" s="32">
        <v>15.828568374926522</v>
      </c>
    </row>
    <row r="88" spans="1:6" ht="12" customHeight="1">
      <c r="A88" s="8">
        <v>69</v>
      </c>
      <c r="B88" s="1"/>
      <c r="C88" s="12" t="s">
        <v>76</v>
      </c>
      <c r="D88" s="12" t="s">
        <v>25</v>
      </c>
      <c r="E88" s="10">
        <v>7582</v>
      </c>
      <c r="F88" s="32">
        <v>15.626223696955957</v>
      </c>
    </row>
    <row r="89" spans="1:6" ht="12" customHeight="1">
      <c r="A89" s="8">
        <v>217</v>
      </c>
      <c r="B89" s="1"/>
      <c r="C89" s="12" t="s">
        <v>177</v>
      </c>
      <c r="D89" s="12" t="s">
        <v>25</v>
      </c>
      <c r="E89" s="10">
        <v>5319</v>
      </c>
      <c r="F89" s="32">
        <v>15.532194480946124</v>
      </c>
    </row>
    <row r="90" spans="1:6" ht="12" customHeight="1">
      <c r="A90" s="8">
        <v>138</v>
      </c>
      <c r="B90" s="1"/>
      <c r="C90" s="12" t="s">
        <v>121</v>
      </c>
      <c r="D90" s="12" t="s">
        <v>23</v>
      </c>
      <c r="E90" s="10">
        <v>7076</v>
      </c>
      <c r="F90" s="32">
        <v>15.047315257841573</v>
      </c>
    </row>
    <row r="91" spans="1:6" ht="12" customHeight="1">
      <c r="A91" s="8">
        <v>90</v>
      </c>
      <c r="B91" s="1"/>
      <c r="C91" s="12" t="s">
        <v>89</v>
      </c>
      <c r="D91" s="12" t="s">
        <v>25</v>
      </c>
      <c r="E91" s="10">
        <v>5581</v>
      </c>
      <c r="F91" s="32">
        <v>14.739594337629411</v>
      </c>
    </row>
    <row r="92" spans="1:6" ht="12" customHeight="1">
      <c r="A92" s="8">
        <v>110</v>
      </c>
      <c r="B92" s="1"/>
      <c r="C92" s="12" t="s">
        <v>101</v>
      </c>
      <c r="D92" s="12" t="s">
        <v>23</v>
      </c>
      <c r="E92" s="10">
        <v>7635</v>
      </c>
      <c r="F92" s="32">
        <v>14.526808478252597</v>
      </c>
    </row>
    <row r="93" spans="1:6" ht="12" customHeight="1">
      <c r="A93" s="8">
        <v>317</v>
      </c>
      <c r="B93" s="1"/>
      <c r="C93" s="12" t="s">
        <v>245</v>
      </c>
      <c r="D93" s="12" t="s">
        <v>18</v>
      </c>
      <c r="E93" s="10">
        <v>5541</v>
      </c>
      <c r="F93" s="32">
        <v>13.903944595001505</v>
      </c>
    </row>
    <row r="94" spans="1:6" ht="12" customHeight="1">
      <c r="A94" s="8">
        <v>44</v>
      </c>
      <c r="B94" s="1"/>
      <c r="C94" s="12" t="s">
        <v>55</v>
      </c>
      <c r="D94" s="12" t="s">
        <v>23</v>
      </c>
      <c r="E94" s="10">
        <v>6468</v>
      </c>
      <c r="F94" s="32">
        <v>13.412686892146901</v>
      </c>
    </row>
    <row r="95" spans="1:6" ht="12" customHeight="1">
      <c r="A95" s="8">
        <v>388</v>
      </c>
      <c r="B95" s="1"/>
      <c r="C95" s="12" t="s">
        <v>296</v>
      </c>
      <c r="D95" s="12" t="s">
        <v>23</v>
      </c>
      <c r="E95" s="10">
        <v>7243</v>
      </c>
      <c r="F95" s="32">
        <v>13.018315149990114</v>
      </c>
    </row>
    <row r="96" spans="1:6" ht="12" customHeight="1">
      <c r="A96" s="8">
        <v>303</v>
      </c>
      <c r="B96" s="1"/>
      <c r="C96" s="12" t="s">
        <v>235</v>
      </c>
      <c r="D96" s="12" t="s">
        <v>23</v>
      </c>
      <c r="E96" s="10">
        <v>6993</v>
      </c>
      <c r="F96" s="32">
        <v>12.047756874095514</v>
      </c>
    </row>
    <row r="97" spans="1:6" ht="12" customHeight="1">
      <c r="A97" s="8">
        <v>35</v>
      </c>
      <c r="B97" s="1"/>
      <c r="C97" s="12" t="s">
        <v>49</v>
      </c>
      <c r="D97" s="12" t="s">
        <v>16</v>
      </c>
      <c r="E97" s="10">
        <v>5804</v>
      </c>
      <c r="F97" s="32">
        <v>12.032257395775028</v>
      </c>
    </row>
    <row r="98" spans="1:6" ht="12" customHeight="1">
      <c r="A98" s="8">
        <v>300</v>
      </c>
      <c r="B98" s="1"/>
      <c r="C98" s="12" t="s">
        <v>232</v>
      </c>
      <c r="D98" s="12" t="s">
        <v>16</v>
      </c>
      <c r="E98" s="10">
        <v>6828</v>
      </c>
      <c r="F98" s="32">
        <v>11.763489766384122</v>
      </c>
    </row>
    <row r="99" spans="1:6" ht="12" customHeight="1">
      <c r="A99" s="8">
        <v>332</v>
      </c>
      <c r="B99" s="1"/>
      <c r="C99" s="12" t="s">
        <v>256</v>
      </c>
      <c r="D99" s="12" t="s">
        <v>23</v>
      </c>
      <c r="E99" s="10">
        <v>5701</v>
      </c>
      <c r="F99" s="32">
        <v>11.711415600156124</v>
      </c>
    </row>
    <row r="100" spans="1:6" ht="12" customHeight="1">
      <c r="A100" s="8">
        <v>34</v>
      </c>
      <c r="B100" s="1"/>
      <c r="C100" s="12" t="s">
        <v>48</v>
      </c>
      <c r="D100" s="12" t="s">
        <v>23</v>
      </c>
      <c r="E100" s="10">
        <v>5535</v>
      </c>
      <c r="F100" s="32">
        <v>11.474594191181044</v>
      </c>
    </row>
    <row r="101" spans="1:6" ht="12" customHeight="1">
      <c r="A101" s="8">
        <v>241</v>
      </c>
      <c r="B101" s="1"/>
      <c r="C101" s="12" t="s">
        <v>193</v>
      </c>
      <c r="D101" s="12" t="s">
        <v>16</v>
      </c>
      <c r="E101" s="10">
        <v>6049</v>
      </c>
      <c r="F101" s="32">
        <v>10.281295147446247</v>
      </c>
    </row>
    <row r="102" spans="1:6" ht="12" customHeight="1">
      <c r="A102" s="8">
        <v>114</v>
      </c>
      <c r="B102" s="1"/>
      <c r="C102" s="12" t="s">
        <v>105</v>
      </c>
      <c r="D102" s="12" t="s">
        <v>16</v>
      </c>
      <c r="E102" s="10">
        <v>5340</v>
      </c>
      <c r="F102" s="32">
        <v>10.160203965143271</v>
      </c>
    </row>
    <row r="103" spans="1:6" ht="12" customHeight="1">
      <c r="A103" s="8">
        <v>263</v>
      </c>
      <c r="B103" s="1"/>
      <c r="C103" s="12" t="s">
        <v>207</v>
      </c>
      <c r="D103" s="12" t="s">
        <v>16</v>
      </c>
      <c r="E103" s="10">
        <v>4796</v>
      </c>
      <c r="F103" s="32">
        <v>9.996039934137851</v>
      </c>
    </row>
    <row r="104" spans="1:6" ht="12" customHeight="1">
      <c r="A104" s="8">
        <v>400</v>
      </c>
      <c r="B104" s="1"/>
      <c r="C104" s="12" t="s">
        <v>304</v>
      </c>
      <c r="D104" s="12" t="s">
        <v>23</v>
      </c>
      <c r="E104" s="10">
        <v>4091</v>
      </c>
      <c r="F104" s="32">
        <v>9.854981692040855</v>
      </c>
    </row>
    <row r="105" spans="1:8" ht="12" customHeight="1">
      <c r="A105" s="15">
        <v>410</v>
      </c>
      <c r="B105" s="15" t="s">
        <v>61</v>
      </c>
      <c r="C105" s="15" t="s">
        <v>310</v>
      </c>
      <c r="D105" s="15" t="s">
        <v>16</v>
      </c>
      <c r="E105" s="15">
        <v>4993</v>
      </c>
      <c r="F105" s="31">
        <v>9.375117353261482</v>
      </c>
      <c r="G105" s="15"/>
      <c r="H105" s="14">
        <v>1</v>
      </c>
    </row>
    <row r="106" spans="1:6" ht="12" customHeight="1">
      <c r="A106" s="8">
        <v>367</v>
      </c>
      <c r="B106" s="1"/>
      <c r="C106" s="12" t="s">
        <v>279</v>
      </c>
      <c r="D106" s="12" t="s">
        <v>23</v>
      </c>
      <c r="E106" s="10">
        <v>3848</v>
      </c>
      <c r="F106" s="32">
        <v>9.279891959677808</v>
      </c>
    </row>
    <row r="107" spans="1:6" ht="12" customHeight="1">
      <c r="A107" s="8">
        <v>185</v>
      </c>
      <c r="B107" s="1"/>
      <c r="C107" s="12" t="s">
        <v>152</v>
      </c>
      <c r="D107" s="12" t="s">
        <v>23</v>
      </c>
      <c r="E107" s="10">
        <v>5340</v>
      </c>
      <c r="F107" s="32">
        <v>9.267454573853282</v>
      </c>
    </row>
    <row r="108" spans="1:6" ht="12" customHeight="1">
      <c r="A108" s="8">
        <v>16</v>
      </c>
      <c r="B108" s="1"/>
      <c r="C108" s="12" t="s">
        <v>35</v>
      </c>
      <c r="D108" s="12" t="s">
        <v>23</v>
      </c>
      <c r="E108" s="10">
        <v>2956</v>
      </c>
      <c r="F108" s="32">
        <v>9.081413210445469</v>
      </c>
    </row>
    <row r="109" spans="1:6" ht="12" customHeight="1">
      <c r="A109" s="8">
        <v>13</v>
      </c>
      <c r="B109" s="1"/>
      <c r="C109" s="12" t="s">
        <v>32</v>
      </c>
      <c r="D109" s="12" t="s">
        <v>16</v>
      </c>
      <c r="E109" s="10">
        <v>2854</v>
      </c>
      <c r="F109" s="32">
        <v>8.76804915514593</v>
      </c>
    </row>
    <row r="110" spans="1:6" ht="12" customHeight="1">
      <c r="A110" s="8">
        <v>91</v>
      </c>
      <c r="B110" s="1"/>
      <c r="C110" s="12" t="s">
        <v>90</v>
      </c>
      <c r="D110" s="12" t="s">
        <v>23</v>
      </c>
      <c r="E110" s="10">
        <v>3297</v>
      </c>
      <c r="F110" s="32">
        <v>8.707479399957743</v>
      </c>
    </row>
    <row r="111" spans="1:6" ht="12" customHeight="1">
      <c r="A111" s="8">
        <v>145</v>
      </c>
      <c r="B111" s="1"/>
      <c r="C111" s="12" t="s">
        <v>124</v>
      </c>
      <c r="D111" s="12" t="s">
        <v>23</v>
      </c>
      <c r="E111" s="10">
        <v>4060</v>
      </c>
      <c r="F111" s="32">
        <v>8.480594894932532</v>
      </c>
    </row>
    <row r="112" spans="1:6" ht="12" customHeight="1">
      <c r="A112" s="8">
        <v>172</v>
      </c>
      <c r="B112" s="1"/>
      <c r="C112" s="12" t="s">
        <v>143</v>
      </c>
      <c r="D112" s="12" t="s">
        <v>23</v>
      </c>
      <c r="E112" s="10">
        <v>4096</v>
      </c>
      <c r="F112" s="32">
        <v>8.445012576800957</v>
      </c>
    </row>
    <row r="113" spans="1:6" ht="12" customHeight="1">
      <c r="A113" s="8">
        <v>352</v>
      </c>
      <c r="B113" s="1"/>
      <c r="C113" s="12" t="s">
        <v>268</v>
      </c>
      <c r="D113" s="12" t="s">
        <v>16</v>
      </c>
      <c r="E113" s="10">
        <v>4112</v>
      </c>
      <c r="F113" s="32">
        <v>8.284977433913603</v>
      </c>
    </row>
    <row r="114" spans="1:6" ht="12" customHeight="1">
      <c r="A114" s="8">
        <v>79</v>
      </c>
      <c r="B114" s="1"/>
      <c r="C114" s="12" t="s">
        <v>82</v>
      </c>
      <c r="D114" s="12" t="s">
        <v>16</v>
      </c>
      <c r="E114" s="10">
        <v>4708</v>
      </c>
      <c r="F114" s="32">
        <v>8.281005399890947</v>
      </c>
    </row>
    <row r="115" spans="1:6" ht="12" customHeight="1">
      <c r="A115" s="8">
        <v>240</v>
      </c>
      <c r="B115" s="1"/>
      <c r="C115" s="12" t="s">
        <v>192</v>
      </c>
      <c r="D115" s="12" t="s">
        <v>23</v>
      </c>
      <c r="E115" s="10">
        <v>4721</v>
      </c>
      <c r="F115" s="32">
        <v>8.024135293617745</v>
      </c>
    </row>
    <row r="116" spans="1:8" ht="12" customHeight="1">
      <c r="A116" s="15">
        <v>48</v>
      </c>
      <c r="B116" s="15" t="s">
        <v>61</v>
      </c>
      <c r="C116" s="15" t="s">
        <v>62</v>
      </c>
      <c r="D116" s="15" t="s">
        <v>16</v>
      </c>
      <c r="E116" s="15">
        <v>3857</v>
      </c>
      <c r="F116" s="31">
        <v>7.998258092611409</v>
      </c>
      <c r="G116" s="15"/>
      <c r="H116" s="14">
        <v>2</v>
      </c>
    </row>
    <row r="117" spans="1:6" ht="12" customHeight="1">
      <c r="A117" s="8">
        <v>189</v>
      </c>
      <c r="B117" s="1"/>
      <c r="C117" s="12" t="s">
        <v>156</v>
      </c>
      <c r="D117" s="12" t="s">
        <v>16</v>
      </c>
      <c r="E117" s="10">
        <v>4506</v>
      </c>
      <c r="F117" s="32">
        <v>7.820065601082939</v>
      </c>
    </row>
    <row r="118" spans="1:6" ht="12" customHeight="1">
      <c r="A118" s="8">
        <v>98</v>
      </c>
      <c r="B118" s="1"/>
      <c r="C118" s="12" t="s">
        <v>93</v>
      </c>
      <c r="D118" s="12" t="s">
        <v>16</v>
      </c>
      <c r="E118" s="10">
        <v>4218</v>
      </c>
      <c r="F118" s="32">
        <v>7.619907867401319</v>
      </c>
    </row>
    <row r="119" spans="1:6" ht="12" customHeight="1">
      <c r="A119" s="8">
        <v>136</v>
      </c>
      <c r="B119" s="1"/>
      <c r="C119" s="12" t="s">
        <v>119</v>
      </c>
      <c r="D119" s="12" t="s">
        <v>16</v>
      </c>
      <c r="E119" s="10">
        <v>3492</v>
      </c>
      <c r="F119" s="32">
        <v>7.425837320574162</v>
      </c>
    </row>
    <row r="120" spans="1:6" ht="12" customHeight="1">
      <c r="A120" s="8">
        <v>287</v>
      </c>
      <c r="B120" s="1"/>
      <c r="C120" s="12" t="s">
        <v>223</v>
      </c>
      <c r="D120" s="12" t="s">
        <v>23</v>
      </c>
      <c r="E120" s="10">
        <v>2619</v>
      </c>
      <c r="F120" s="32">
        <v>7.356741573033708</v>
      </c>
    </row>
    <row r="121" spans="1:8" ht="12" customHeight="1">
      <c r="A121" s="15">
        <v>124</v>
      </c>
      <c r="B121" s="15" t="s">
        <v>61</v>
      </c>
      <c r="C121" s="15" t="s">
        <v>111</v>
      </c>
      <c r="D121" s="15" t="s">
        <v>16</v>
      </c>
      <c r="E121" s="15">
        <v>3640</v>
      </c>
      <c r="F121" s="31">
        <v>7.180195285531117</v>
      </c>
      <c r="G121" s="15"/>
      <c r="H121" s="14">
        <v>3</v>
      </c>
    </row>
    <row r="122" spans="1:6" ht="12" customHeight="1">
      <c r="A122" s="8">
        <v>162</v>
      </c>
      <c r="B122" s="1"/>
      <c r="C122" s="12" t="s">
        <v>137</v>
      </c>
      <c r="D122" s="12" t="s">
        <v>16</v>
      </c>
      <c r="E122" s="10">
        <v>3975</v>
      </c>
      <c r="F122" s="32">
        <v>7.101257681863656</v>
      </c>
    </row>
    <row r="123" spans="1:6" ht="12" customHeight="1">
      <c r="A123" s="8">
        <v>26</v>
      </c>
      <c r="B123" s="1"/>
      <c r="C123" s="12" t="s">
        <v>42</v>
      </c>
      <c r="D123" s="12" t="s">
        <v>16</v>
      </c>
      <c r="E123" s="10">
        <v>3838</v>
      </c>
      <c r="F123" s="32">
        <v>7.057741816844428</v>
      </c>
    </row>
    <row r="124" spans="1:6" ht="12" customHeight="1">
      <c r="A124" s="8">
        <v>201</v>
      </c>
      <c r="B124" s="1"/>
      <c r="C124" s="12" t="s">
        <v>164</v>
      </c>
      <c r="D124" s="12" t="s">
        <v>16</v>
      </c>
      <c r="E124" s="10">
        <v>2448</v>
      </c>
      <c r="F124" s="32">
        <v>6.993286673332381</v>
      </c>
    </row>
    <row r="125" spans="1:6" ht="12" customHeight="1">
      <c r="A125" s="8">
        <v>272</v>
      </c>
      <c r="B125" s="1"/>
      <c r="C125" s="12" t="s">
        <v>212</v>
      </c>
      <c r="D125" s="12" t="s">
        <v>16</v>
      </c>
      <c r="E125" s="10">
        <v>3916</v>
      </c>
      <c r="F125" s="32">
        <v>6.799791630491405</v>
      </c>
    </row>
    <row r="126" spans="1:6" ht="12" customHeight="1">
      <c r="A126" s="8">
        <v>70</v>
      </c>
      <c r="B126" s="1"/>
      <c r="C126" s="12" t="s">
        <v>77</v>
      </c>
      <c r="D126" s="12" t="s">
        <v>16</v>
      </c>
      <c r="E126" s="10">
        <v>3217</v>
      </c>
      <c r="F126" s="32">
        <v>6.630118917582078</v>
      </c>
    </row>
    <row r="127" spans="1:6" ht="12" customHeight="1">
      <c r="A127" s="8">
        <v>382</v>
      </c>
      <c r="B127" s="1"/>
      <c r="C127" s="12" t="s">
        <v>290</v>
      </c>
      <c r="D127" s="12" t="s">
        <v>16</v>
      </c>
      <c r="E127" s="10">
        <v>3629</v>
      </c>
      <c r="F127" s="32">
        <v>6.522637812966192</v>
      </c>
    </row>
    <row r="128" spans="1:8" ht="12" customHeight="1">
      <c r="A128" s="15">
        <v>401</v>
      </c>
      <c r="B128" s="15" t="s">
        <v>61</v>
      </c>
      <c r="C128" s="15" t="s">
        <v>305</v>
      </c>
      <c r="D128" s="15" t="s">
        <v>54</v>
      </c>
      <c r="E128" s="15">
        <v>2689</v>
      </c>
      <c r="F128" s="31">
        <v>6.4776450183079595</v>
      </c>
      <c r="G128" s="15"/>
      <c r="H128" s="14">
        <v>1</v>
      </c>
    </row>
    <row r="129" spans="1:6" ht="12" customHeight="1">
      <c r="A129" s="8">
        <v>150</v>
      </c>
      <c r="B129" s="1"/>
      <c r="C129" s="12" t="s">
        <v>129</v>
      </c>
      <c r="D129" s="12" t="s">
        <v>16</v>
      </c>
      <c r="E129" s="10">
        <v>3096</v>
      </c>
      <c r="F129" s="32">
        <v>6.466975811505201</v>
      </c>
    </row>
    <row r="130" spans="1:6" ht="12" customHeight="1">
      <c r="A130" s="8">
        <v>373</v>
      </c>
      <c r="B130" s="1"/>
      <c r="C130" s="12" t="s">
        <v>285</v>
      </c>
      <c r="D130" s="12" t="s">
        <v>16</v>
      </c>
      <c r="E130" s="10">
        <v>2649</v>
      </c>
      <c r="F130" s="32">
        <v>6.388366372449718</v>
      </c>
    </row>
    <row r="131" spans="1:6" ht="12" customHeight="1">
      <c r="A131" s="8">
        <v>413</v>
      </c>
      <c r="B131" s="1"/>
      <c r="C131" s="12" t="s">
        <v>313</v>
      </c>
      <c r="D131" s="12" t="s">
        <v>23</v>
      </c>
      <c r="E131" s="10">
        <v>3351</v>
      </c>
      <c r="F131" s="32">
        <v>6.2920124676105</v>
      </c>
    </row>
    <row r="132" spans="1:6" ht="12" customHeight="1">
      <c r="A132" s="8">
        <v>81</v>
      </c>
      <c r="B132" s="1"/>
      <c r="C132" s="12" t="s">
        <v>84</v>
      </c>
      <c r="D132" s="12" t="s">
        <v>23</v>
      </c>
      <c r="E132" s="10">
        <v>3572</v>
      </c>
      <c r="F132" s="32">
        <v>6.2828698573514155</v>
      </c>
    </row>
    <row r="133" spans="1:6" ht="12" customHeight="1">
      <c r="A133" s="8">
        <v>331</v>
      </c>
      <c r="B133" s="1"/>
      <c r="C133" s="12" t="s">
        <v>255</v>
      </c>
      <c r="D133" s="12" t="s">
        <v>16</v>
      </c>
      <c r="E133" s="10">
        <v>2997</v>
      </c>
      <c r="F133" s="32">
        <v>6.15665892890158</v>
      </c>
    </row>
    <row r="134" spans="1:6" ht="12" customHeight="1">
      <c r="A134" s="8">
        <v>211</v>
      </c>
      <c r="B134" s="1"/>
      <c r="C134" s="12" t="s">
        <v>170</v>
      </c>
      <c r="D134" s="12" t="s">
        <v>16</v>
      </c>
      <c r="E134" s="10">
        <v>2103</v>
      </c>
      <c r="F134" s="32">
        <v>6.141042487954446</v>
      </c>
    </row>
    <row r="135" spans="1:6" ht="12" customHeight="1">
      <c r="A135" s="8">
        <v>177</v>
      </c>
      <c r="B135" s="1"/>
      <c r="C135" s="12" t="s">
        <v>148</v>
      </c>
      <c r="D135" s="12" t="s">
        <v>16</v>
      </c>
      <c r="E135" s="10">
        <v>2939</v>
      </c>
      <c r="F135" s="32">
        <v>6.059543936332522</v>
      </c>
    </row>
    <row r="136" spans="1:6" ht="12" customHeight="1">
      <c r="A136" s="8">
        <v>387</v>
      </c>
      <c r="B136" s="1"/>
      <c r="C136" s="12" t="s">
        <v>295</v>
      </c>
      <c r="D136" s="12" t="s">
        <v>54</v>
      </c>
      <c r="E136" s="10">
        <v>3264</v>
      </c>
      <c r="F136" s="32">
        <v>5.866599565037655</v>
      </c>
    </row>
    <row r="137" spans="1:6" ht="12" customHeight="1">
      <c r="A137" s="8">
        <v>204</v>
      </c>
      <c r="B137" s="1"/>
      <c r="C137" s="12" t="s">
        <v>167</v>
      </c>
      <c r="D137" s="12" t="s">
        <v>23</v>
      </c>
      <c r="E137" s="10">
        <v>2029</v>
      </c>
      <c r="F137" s="32">
        <v>5.79631481216969</v>
      </c>
    </row>
    <row r="138" spans="1:6" ht="12" customHeight="1">
      <c r="A138" s="8">
        <v>57</v>
      </c>
      <c r="B138" s="1"/>
      <c r="C138" s="12" t="s">
        <v>67</v>
      </c>
      <c r="D138" s="12" t="s">
        <v>23</v>
      </c>
      <c r="E138" s="10">
        <v>3185</v>
      </c>
      <c r="F138" s="32">
        <v>5.787331467819893</v>
      </c>
    </row>
    <row r="139" spans="1:6" ht="12" customHeight="1">
      <c r="A139" s="8">
        <v>92</v>
      </c>
      <c r="B139" s="1"/>
      <c r="C139" s="12" t="s">
        <v>91</v>
      </c>
      <c r="D139" s="12" t="s">
        <v>16</v>
      </c>
      <c r="E139" s="10">
        <v>2165</v>
      </c>
      <c r="F139" s="32">
        <v>5.717832241707162</v>
      </c>
    </row>
    <row r="140" spans="1:6" ht="12" customHeight="1">
      <c r="A140" s="8">
        <v>226</v>
      </c>
      <c r="B140" s="1"/>
      <c r="C140" s="12" t="s">
        <v>182</v>
      </c>
      <c r="D140" s="12" t="s">
        <v>23</v>
      </c>
      <c r="E140" s="10">
        <v>2695</v>
      </c>
      <c r="F140" s="32">
        <v>5.681937973055597</v>
      </c>
    </row>
    <row r="141" spans="1:6" ht="12" customHeight="1">
      <c r="A141" s="8">
        <v>266</v>
      </c>
      <c r="B141" s="1"/>
      <c r="C141" s="12" t="s">
        <v>210</v>
      </c>
      <c r="D141" s="12" t="s">
        <v>23</v>
      </c>
      <c r="E141" s="10">
        <v>2718</v>
      </c>
      <c r="F141" s="32">
        <v>5.664978428062277</v>
      </c>
    </row>
    <row r="142" spans="1:6" ht="12" customHeight="1">
      <c r="A142" s="8">
        <v>25</v>
      </c>
      <c r="B142" s="1"/>
      <c r="C142" s="12" t="s">
        <v>41</v>
      </c>
      <c r="D142" s="12" t="s">
        <v>23</v>
      </c>
      <c r="E142" s="10">
        <v>3060</v>
      </c>
      <c r="F142" s="32">
        <v>5.627068775285031</v>
      </c>
    </row>
    <row r="143" spans="1:6" ht="12" customHeight="1">
      <c r="A143" s="8">
        <v>274</v>
      </c>
      <c r="B143" s="1"/>
      <c r="C143" s="12" t="s">
        <v>214</v>
      </c>
      <c r="D143" s="12" t="s">
        <v>23</v>
      </c>
      <c r="E143" s="10">
        <v>3196</v>
      </c>
      <c r="F143" s="32">
        <v>5.549574578919952</v>
      </c>
    </row>
    <row r="144" spans="1:6" ht="12" customHeight="1">
      <c r="A144" s="8">
        <v>235</v>
      </c>
      <c r="B144" s="1"/>
      <c r="C144" s="12" t="s">
        <v>187</v>
      </c>
      <c r="D144" s="12" t="s">
        <v>54</v>
      </c>
      <c r="E144" s="10">
        <v>3243</v>
      </c>
      <c r="F144" s="32">
        <v>5.512025155094756</v>
      </c>
    </row>
    <row r="145" spans="1:6" ht="12" customHeight="1">
      <c r="A145" s="8">
        <v>2</v>
      </c>
      <c r="B145" s="1"/>
      <c r="C145" s="12" t="s">
        <v>15</v>
      </c>
      <c r="D145" s="12" t="s">
        <v>16</v>
      </c>
      <c r="E145" s="10">
        <v>2477</v>
      </c>
      <c r="F145" s="32">
        <v>5.442161924640229</v>
      </c>
    </row>
    <row r="146" spans="1:6" ht="12" customHeight="1">
      <c r="A146" s="8">
        <v>229</v>
      </c>
      <c r="B146" s="1"/>
      <c r="C146" s="12" t="s">
        <v>185</v>
      </c>
      <c r="D146" s="12" t="s">
        <v>16</v>
      </c>
      <c r="E146" s="10">
        <v>2578</v>
      </c>
      <c r="F146" s="32">
        <v>5.435263856971179</v>
      </c>
    </row>
    <row r="147" spans="1:6" ht="12" customHeight="1">
      <c r="A147" s="8">
        <v>358</v>
      </c>
      <c r="B147" s="1"/>
      <c r="C147" s="12" t="s">
        <v>274</v>
      </c>
      <c r="D147" s="12" t="s">
        <v>23</v>
      </c>
      <c r="E147" s="10">
        <v>2595</v>
      </c>
      <c r="F147" s="32">
        <v>5.228481624758221</v>
      </c>
    </row>
    <row r="148" spans="1:6" ht="12" customHeight="1">
      <c r="A148" s="8">
        <v>329</v>
      </c>
      <c r="B148" s="1"/>
      <c r="C148" s="12" t="s">
        <v>253</v>
      </c>
      <c r="D148" s="12" t="s">
        <v>54</v>
      </c>
      <c r="E148" s="10">
        <v>2532</v>
      </c>
      <c r="F148" s="32">
        <v>5.201421557550484</v>
      </c>
    </row>
    <row r="149" spans="1:6" ht="12" customHeight="1">
      <c r="A149" s="8">
        <v>396</v>
      </c>
      <c r="B149" s="1"/>
      <c r="C149" s="12" t="s">
        <v>300</v>
      </c>
      <c r="D149" s="12" t="s">
        <v>16</v>
      </c>
      <c r="E149" s="10">
        <v>2147</v>
      </c>
      <c r="F149" s="32">
        <v>5.171998458277125</v>
      </c>
    </row>
    <row r="150" spans="1:6" ht="12" customHeight="1">
      <c r="A150" s="8">
        <v>163</v>
      </c>
      <c r="B150" s="1"/>
      <c r="C150" s="12" t="s">
        <v>138</v>
      </c>
      <c r="D150" s="12" t="s">
        <v>23</v>
      </c>
      <c r="E150" s="10">
        <v>2760</v>
      </c>
      <c r="F150" s="32">
        <v>4.930684579105331</v>
      </c>
    </row>
    <row r="151" spans="1:6" ht="12" customHeight="1">
      <c r="A151" s="8">
        <v>407</v>
      </c>
      <c r="B151" s="1"/>
      <c r="C151" s="12" t="s">
        <v>307</v>
      </c>
      <c r="D151" s="12" t="s">
        <v>54</v>
      </c>
      <c r="E151" s="10">
        <v>2605</v>
      </c>
      <c r="F151" s="32">
        <v>4.8912839385632205</v>
      </c>
    </row>
    <row r="152" spans="1:6" ht="12" customHeight="1">
      <c r="A152" s="8">
        <v>344</v>
      </c>
      <c r="B152" s="1"/>
      <c r="C152" s="12" t="s">
        <v>264</v>
      </c>
      <c r="D152" s="12" t="s">
        <v>16</v>
      </c>
      <c r="E152" s="10">
        <v>1805</v>
      </c>
      <c r="F152" s="32">
        <v>4.8228504248383475</v>
      </c>
    </row>
    <row r="153" spans="1:6" ht="12" customHeight="1">
      <c r="A153" s="8">
        <v>285</v>
      </c>
      <c r="B153" s="1"/>
      <c r="C153" s="12" t="s">
        <v>221</v>
      </c>
      <c r="D153" s="12" t="s">
        <v>16</v>
      </c>
      <c r="E153" s="10">
        <v>1714</v>
      </c>
      <c r="F153" s="32">
        <v>4.814606741573034</v>
      </c>
    </row>
    <row r="154" spans="1:6" ht="12" customHeight="1">
      <c r="A154" s="8">
        <v>215</v>
      </c>
      <c r="B154" s="1"/>
      <c r="C154" s="12" t="s">
        <v>175</v>
      </c>
      <c r="D154" s="12" t="s">
        <v>23</v>
      </c>
      <c r="E154" s="10">
        <v>1597</v>
      </c>
      <c r="F154" s="32">
        <v>4.663454518907869</v>
      </c>
    </row>
    <row r="155" spans="1:6" ht="12" customHeight="1">
      <c r="A155" s="8">
        <v>43</v>
      </c>
      <c r="B155" s="1"/>
      <c r="C155" s="12" t="s">
        <v>53</v>
      </c>
      <c r="D155" s="12" t="s">
        <v>54</v>
      </c>
      <c r="E155" s="10">
        <v>2056</v>
      </c>
      <c r="F155" s="32">
        <v>4.263525703502478</v>
      </c>
    </row>
    <row r="156" spans="1:6" ht="12" customHeight="1">
      <c r="A156" s="8">
        <v>100</v>
      </c>
      <c r="B156" s="1"/>
      <c r="C156" s="12" t="s">
        <v>95</v>
      </c>
      <c r="D156" s="12" t="s">
        <v>23</v>
      </c>
      <c r="E156" s="10">
        <v>2353</v>
      </c>
      <c r="F156" s="32">
        <v>4.250745190136392</v>
      </c>
    </row>
    <row r="157" spans="1:6" ht="12" customHeight="1">
      <c r="A157" s="8">
        <v>58</v>
      </c>
      <c r="B157" s="1"/>
      <c r="C157" s="12" t="s">
        <v>68</v>
      </c>
      <c r="D157" s="12" t="s">
        <v>16</v>
      </c>
      <c r="E157" s="10">
        <v>2330</v>
      </c>
      <c r="F157" s="32">
        <v>4.233746411309372</v>
      </c>
    </row>
    <row r="158" spans="1:6" ht="12" customHeight="1">
      <c r="A158" s="8">
        <v>298</v>
      </c>
      <c r="B158" s="1"/>
      <c r="C158" s="12" t="s">
        <v>230</v>
      </c>
      <c r="D158" s="12" t="s">
        <v>54</v>
      </c>
      <c r="E158" s="10">
        <v>2285</v>
      </c>
      <c r="F158" s="32">
        <v>3.936668734063814</v>
      </c>
    </row>
    <row r="159" spans="1:6" ht="12" customHeight="1">
      <c r="A159" s="8">
        <v>318</v>
      </c>
      <c r="B159" s="1"/>
      <c r="C159" s="12" t="s">
        <v>246</v>
      </c>
      <c r="D159" s="12" t="s">
        <v>16</v>
      </c>
      <c r="E159" s="10">
        <v>1439</v>
      </c>
      <c r="F159" s="32">
        <v>3.610860182675901</v>
      </c>
    </row>
    <row r="160" spans="1:6" ht="12" customHeight="1">
      <c r="A160" s="8">
        <v>251</v>
      </c>
      <c r="B160" s="1"/>
      <c r="C160" s="12" t="s">
        <v>199</v>
      </c>
      <c r="D160" s="12" t="s">
        <v>16</v>
      </c>
      <c r="E160" s="10">
        <v>965</v>
      </c>
      <c r="F160" s="32">
        <v>3.224405239240845</v>
      </c>
    </row>
    <row r="161" spans="1:6" ht="12" customHeight="1">
      <c r="A161" s="8">
        <v>338</v>
      </c>
      <c r="B161" s="1"/>
      <c r="C161" s="12" t="s">
        <v>258</v>
      </c>
      <c r="D161" s="12" t="s">
        <v>46</v>
      </c>
      <c r="E161" s="10">
        <v>1200</v>
      </c>
      <c r="F161" s="32">
        <v>3.206327152247101</v>
      </c>
    </row>
    <row r="162" spans="1:6" ht="12" customHeight="1">
      <c r="A162" s="8">
        <v>89</v>
      </c>
      <c r="B162" s="1"/>
      <c r="C162" s="12" t="s">
        <v>88</v>
      </c>
      <c r="D162" s="12" t="s">
        <v>54</v>
      </c>
      <c r="E162" s="10">
        <v>1158</v>
      </c>
      <c r="F162" s="32">
        <v>3.0583139657722374</v>
      </c>
    </row>
    <row r="163" spans="1:6" ht="12" customHeight="1">
      <c r="A163" s="8">
        <v>409</v>
      </c>
      <c r="B163" s="1"/>
      <c r="C163" s="12" t="s">
        <v>309</v>
      </c>
      <c r="D163" s="12" t="s">
        <v>70</v>
      </c>
      <c r="E163" s="10">
        <v>1618</v>
      </c>
      <c r="F163" s="32">
        <v>3.0380412332419544</v>
      </c>
    </row>
    <row r="164" spans="1:6" ht="12" customHeight="1">
      <c r="A164" s="8">
        <v>121</v>
      </c>
      <c r="B164" s="1"/>
      <c r="C164" s="12" t="s">
        <v>108</v>
      </c>
      <c r="D164" s="12" t="s">
        <v>46</v>
      </c>
      <c r="E164" s="10">
        <v>1500</v>
      </c>
      <c r="F164" s="32">
        <v>2.958871683597988</v>
      </c>
    </row>
    <row r="165" spans="1:6" ht="12" customHeight="1">
      <c r="A165" s="8">
        <v>357</v>
      </c>
      <c r="B165" s="1"/>
      <c r="C165" s="12" t="s">
        <v>273</v>
      </c>
      <c r="D165" s="12" t="s">
        <v>54</v>
      </c>
      <c r="E165" s="10">
        <v>1434</v>
      </c>
      <c r="F165" s="32">
        <v>2.88926499032882</v>
      </c>
    </row>
    <row r="166" spans="1:6" ht="12" customHeight="1">
      <c r="A166" s="8">
        <v>342</v>
      </c>
      <c r="B166" s="1"/>
      <c r="C166" s="12" t="s">
        <v>262</v>
      </c>
      <c r="D166" s="12" t="s">
        <v>54</v>
      </c>
      <c r="E166" s="10">
        <v>1009</v>
      </c>
      <c r="F166" s="32">
        <v>2.695986747181104</v>
      </c>
    </row>
    <row r="167" spans="1:6" ht="12" customHeight="1">
      <c r="A167" s="8">
        <v>126</v>
      </c>
      <c r="B167" s="1"/>
      <c r="C167" s="12" t="s">
        <v>113</v>
      </c>
      <c r="D167" s="12" t="s">
        <v>70</v>
      </c>
      <c r="E167" s="10">
        <v>1262</v>
      </c>
      <c r="F167" s="32">
        <v>2.489397376467107</v>
      </c>
    </row>
    <row r="168" spans="1:6" ht="12" customHeight="1">
      <c r="A168" s="8">
        <v>319</v>
      </c>
      <c r="B168" s="1"/>
      <c r="C168" s="12" t="s">
        <v>247</v>
      </c>
      <c r="D168" s="12" t="s">
        <v>54</v>
      </c>
      <c r="E168" s="10">
        <v>975</v>
      </c>
      <c r="F168" s="32">
        <v>2.4465522433002107</v>
      </c>
    </row>
    <row r="169" spans="1:6" ht="12" customHeight="1">
      <c r="A169" s="8">
        <v>120</v>
      </c>
      <c r="B169" s="1"/>
      <c r="C169" s="12" t="s">
        <v>107</v>
      </c>
      <c r="D169" s="12" t="s">
        <v>54</v>
      </c>
      <c r="E169" s="10">
        <v>1196</v>
      </c>
      <c r="F169" s="32">
        <v>2.3592070223887958</v>
      </c>
    </row>
    <row r="170" spans="1:6" ht="12" customHeight="1">
      <c r="A170" s="8">
        <v>248</v>
      </c>
      <c r="B170" s="1"/>
      <c r="C170" s="12" t="s">
        <v>196</v>
      </c>
      <c r="D170" s="12" t="s">
        <v>54</v>
      </c>
      <c r="E170" s="10">
        <v>688</v>
      </c>
      <c r="F170" s="32">
        <v>2.2988505747126435</v>
      </c>
    </row>
    <row r="171" spans="1:6" ht="12" customHeight="1">
      <c r="A171" s="8">
        <v>175</v>
      </c>
      <c r="B171" s="1"/>
      <c r="C171" s="12" t="s">
        <v>146</v>
      </c>
      <c r="D171" s="12" t="s">
        <v>54</v>
      </c>
      <c r="E171" s="10">
        <v>1110</v>
      </c>
      <c r="F171" s="32">
        <v>2.2885654199826813</v>
      </c>
    </row>
    <row r="172" spans="1:6" ht="12" customHeight="1">
      <c r="A172" s="8">
        <v>198</v>
      </c>
      <c r="B172" s="1"/>
      <c r="C172" s="12" t="s">
        <v>161</v>
      </c>
      <c r="D172" s="12" t="s">
        <v>54</v>
      </c>
      <c r="E172" s="10">
        <v>793</v>
      </c>
      <c r="F172" s="32">
        <v>2.26539065847736</v>
      </c>
    </row>
    <row r="173" spans="1:6" ht="12" customHeight="1">
      <c r="A173" s="8">
        <v>134</v>
      </c>
      <c r="B173" s="1"/>
      <c r="C173" s="12" t="s">
        <v>117</v>
      </c>
      <c r="D173" s="12" t="s">
        <v>54</v>
      </c>
      <c r="E173" s="10">
        <v>1028</v>
      </c>
      <c r="F173" s="32">
        <v>2.1860712387028176</v>
      </c>
    </row>
    <row r="174" spans="1:6" ht="12" customHeight="1">
      <c r="A174" s="8">
        <v>212</v>
      </c>
      <c r="B174" s="1"/>
      <c r="C174" s="12" t="s">
        <v>171</v>
      </c>
      <c r="D174" s="12" t="s">
        <v>172</v>
      </c>
      <c r="E174" s="10">
        <v>744</v>
      </c>
      <c r="F174" s="32">
        <v>2.1725799386771794</v>
      </c>
    </row>
    <row r="175" spans="1:6" ht="12" customHeight="1">
      <c r="A175" s="8">
        <v>399</v>
      </c>
      <c r="B175" s="1"/>
      <c r="C175" s="12" t="s">
        <v>303</v>
      </c>
      <c r="D175" s="12" t="s">
        <v>70</v>
      </c>
      <c r="E175" s="10">
        <v>889</v>
      </c>
      <c r="F175" s="32">
        <v>2.1415494314896897</v>
      </c>
    </row>
    <row r="176" spans="1:6" ht="12" customHeight="1">
      <c r="A176" s="8">
        <v>112</v>
      </c>
      <c r="B176" s="1"/>
      <c r="C176" s="12" t="s">
        <v>103</v>
      </c>
      <c r="D176" s="12" t="s">
        <v>70</v>
      </c>
      <c r="E176" s="10">
        <v>1125</v>
      </c>
      <c r="F176" s="32">
        <v>2.140492408386925</v>
      </c>
    </row>
    <row r="177" spans="1:6" ht="12" customHeight="1">
      <c r="A177" s="8">
        <v>80</v>
      </c>
      <c r="B177" s="1"/>
      <c r="C177" s="12" t="s">
        <v>83</v>
      </c>
      <c r="D177" s="12" t="s">
        <v>46</v>
      </c>
      <c r="E177" s="10">
        <v>1199</v>
      </c>
      <c r="F177" s="32">
        <v>2.108947636888115</v>
      </c>
    </row>
    <row r="178" spans="1:6" ht="12" customHeight="1">
      <c r="A178" s="8">
        <v>276</v>
      </c>
      <c r="B178" s="1"/>
      <c r="C178" s="12" t="s">
        <v>216</v>
      </c>
      <c r="D178" s="12" t="s">
        <v>54</v>
      </c>
      <c r="E178" s="10">
        <v>1175</v>
      </c>
      <c r="F178" s="32">
        <v>2.0402847716617467</v>
      </c>
    </row>
    <row r="179" spans="1:6" ht="12" customHeight="1">
      <c r="A179" s="8">
        <v>205</v>
      </c>
      <c r="B179" s="1"/>
      <c r="C179" s="12" t="s">
        <v>168</v>
      </c>
      <c r="D179" s="12" t="s">
        <v>46</v>
      </c>
      <c r="E179" s="10">
        <v>701</v>
      </c>
      <c r="F179" s="32">
        <v>2.0025710612769605</v>
      </c>
    </row>
    <row r="180" spans="1:6" ht="12" customHeight="1">
      <c r="A180" s="8">
        <v>316</v>
      </c>
      <c r="B180" s="1"/>
      <c r="C180" s="12" t="s">
        <v>244</v>
      </c>
      <c r="D180" s="12" t="s">
        <v>70</v>
      </c>
      <c r="E180" s="10">
        <v>778</v>
      </c>
      <c r="F180" s="32">
        <v>1.952223225935963</v>
      </c>
    </row>
    <row r="181" spans="1:6" ht="12" customHeight="1">
      <c r="A181" s="8">
        <v>296</v>
      </c>
      <c r="B181" s="1"/>
      <c r="C181" s="12" t="s">
        <v>228</v>
      </c>
      <c r="D181" s="12" t="s">
        <v>70</v>
      </c>
      <c r="E181" s="10">
        <v>1116</v>
      </c>
      <c r="F181" s="11">
        <v>1.9226793467025016</v>
      </c>
    </row>
    <row r="182" spans="1:6" ht="12" customHeight="1">
      <c r="A182" s="8">
        <v>224</v>
      </c>
      <c r="B182" s="1"/>
      <c r="C182" s="12" t="s">
        <v>180</v>
      </c>
      <c r="D182" s="12" t="s">
        <v>54</v>
      </c>
      <c r="E182" s="10">
        <v>897</v>
      </c>
      <c r="F182" s="11">
        <v>1.8911682233138665</v>
      </c>
    </row>
    <row r="183" spans="1:6" ht="12" customHeight="1">
      <c r="A183" s="8">
        <v>395</v>
      </c>
      <c r="B183" s="1"/>
      <c r="C183" s="12" t="s">
        <v>299</v>
      </c>
      <c r="D183" s="12" t="s">
        <v>46</v>
      </c>
      <c r="E183" s="10">
        <v>762</v>
      </c>
      <c r="F183" s="11">
        <v>1.835613798419734</v>
      </c>
    </row>
    <row r="184" spans="1:6" ht="12" customHeight="1">
      <c r="A184" s="8">
        <v>408</v>
      </c>
      <c r="B184" s="1"/>
      <c r="C184" s="12" t="s">
        <v>308</v>
      </c>
      <c r="D184" s="12" t="s">
        <v>46</v>
      </c>
      <c r="E184" s="10">
        <v>976</v>
      </c>
      <c r="F184" s="11">
        <v>1.832588531300462</v>
      </c>
    </row>
    <row r="185" spans="1:6" ht="12" customHeight="1">
      <c r="A185" s="8">
        <v>17</v>
      </c>
      <c r="B185" s="1"/>
      <c r="C185" s="12" t="s">
        <v>36</v>
      </c>
      <c r="D185" s="12" t="s">
        <v>37</v>
      </c>
      <c r="E185" s="10">
        <v>595</v>
      </c>
      <c r="F185" s="11">
        <v>1.8279569892473118</v>
      </c>
    </row>
    <row r="186" spans="1:6" ht="12" customHeight="1">
      <c r="A186" s="8">
        <v>156</v>
      </c>
      <c r="B186" s="1"/>
      <c r="C186" s="12" t="s">
        <v>131</v>
      </c>
      <c r="D186" s="12" t="s">
        <v>70</v>
      </c>
      <c r="E186" s="10">
        <v>1008</v>
      </c>
      <c r="F186" s="11">
        <v>1.800771759325425</v>
      </c>
    </row>
    <row r="187" spans="1:6" ht="12" customHeight="1">
      <c r="A187" s="8">
        <v>262</v>
      </c>
      <c r="B187" s="1"/>
      <c r="C187" s="12" t="s">
        <v>206</v>
      </c>
      <c r="D187" s="12" t="s">
        <v>54</v>
      </c>
      <c r="E187" s="10">
        <v>844</v>
      </c>
      <c r="F187" s="11">
        <v>1.7591029408699639</v>
      </c>
    </row>
    <row r="188" spans="1:6" ht="12" customHeight="1">
      <c r="A188" s="8">
        <v>179</v>
      </c>
      <c r="B188" s="1"/>
      <c r="C188" s="12" t="s">
        <v>150</v>
      </c>
      <c r="D188" s="12" t="s">
        <v>70</v>
      </c>
      <c r="E188" s="10">
        <v>818</v>
      </c>
      <c r="F188" s="11">
        <v>1.6865283905818316</v>
      </c>
    </row>
    <row r="189" spans="1:6" ht="12" customHeight="1">
      <c r="A189" s="8">
        <v>213</v>
      </c>
      <c r="B189" s="1"/>
      <c r="C189" s="12" t="s">
        <v>173</v>
      </c>
      <c r="D189" s="12" t="s">
        <v>46</v>
      </c>
      <c r="E189" s="10">
        <v>562</v>
      </c>
      <c r="F189" s="11">
        <v>1.6411154913126005</v>
      </c>
    </row>
    <row r="190" spans="1:6" ht="12" customHeight="1">
      <c r="A190" s="8">
        <v>108</v>
      </c>
      <c r="B190" s="1"/>
      <c r="C190" s="12" t="s">
        <v>99</v>
      </c>
      <c r="D190" s="12" t="s">
        <v>37</v>
      </c>
      <c r="E190" s="10">
        <v>830</v>
      </c>
      <c r="F190" s="11">
        <v>1.579207732409909</v>
      </c>
    </row>
    <row r="191" spans="1:6" ht="12" customHeight="1">
      <c r="A191" s="8">
        <v>161</v>
      </c>
      <c r="B191" s="1"/>
      <c r="C191" s="12" t="s">
        <v>136</v>
      </c>
      <c r="D191" s="12" t="s">
        <v>46</v>
      </c>
      <c r="E191" s="10">
        <v>877</v>
      </c>
      <c r="F191" s="11">
        <v>1.5667428898099185</v>
      </c>
    </row>
    <row r="192" spans="1:6" ht="12" customHeight="1">
      <c r="A192" s="8">
        <v>288</v>
      </c>
      <c r="B192" s="1"/>
      <c r="C192" s="12" t="s">
        <v>224</v>
      </c>
      <c r="D192" s="12" t="s">
        <v>54</v>
      </c>
      <c r="E192" s="10">
        <v>556</v>
      </c>
      <c r="F192" s="11">
        <v>1.5617977528089888</v>
      </c>
    </row>
    <row r="193" spans="1:6" ht="12" customHeight="1">
      <c r="A193" s="8">
        <v>371</v>
      </c>
      <c r="B193" s="1"/>
      <c r="C193" s="12" t="s">
        <v>283</v>
      </c>
      <c r="D193" s="12" t="s">
        <v>54</v>
      </c>
      <c r="E193" s="10">
        <v>646</v>
      </c>
      <c r="F193" s="11">
        <v>1.5579028601746008</v>
      </c>
    </row>
    <row r="194" spans="1:6" ht="12" customHeight="1">
      <c r="A194" s="8">
        <v>380</v>
      </c>
      <c r="B194" s="1"/>
      <c r="C194" s="12" t="s">
        <v>288</v>
      </c>
      <c r="D194" s="12" t="s">
        <v>70</v>
      </c>
      <c r="E194" s="10">
        <v>863</v>
      </c>
      <c r="F194" s="11">
        <v>1.5511260492118555</v>
      </c>
    </row>
    <row r="195" spans="1:6" ht="12" customHeight="1">
      <c r="A195" s="8">
        <v>147</v>
      </c>
      <c r="B195" s="1"/>
      <c r="C195" s="12" t="s">
        <v>126</v>
      </c>
      <c r="D195" s="12" t="s">
        <v>46</v>
      </c>
      <c r="E195" s="10">
        <v>724</v>
      </c>
      <c r="F195" s="11">
        <v>1.5123031290470819</v>
      </c>
    </row>
    <row r="196" spans="1:6" ht="12" customHeight="1">
      <c r="A196" s="8">
        <v>59</v>
      </c>
      <c r="B196" s="1"/>
      <c r="C196" s="12" t="s">
        <v>69</v>
      </c>
      <c r="D196" s="12" t="s">
        <v>70</v>
      </c>
      <c r="E196" s="10">
        <v>811</v>
      </c>
      <c r="F196" s="11">
        <v>1.4736344805029618</v>
      </c>
    </row>
    <row r="197" spans="1:6" ht="12" customHeight="1">
      <c r="A197" s="8">
        <v>190</v>
      </c>
      <c r="B197" s="1"/>
      <c r="C197" s="12" t="s">
        <v>157</v>
      </c>
      <c r="D197" s="12" t="s">
        <v>54</v>
      </c>
      <c r="E197" s="10">
        <v>839</v>
      </c>
      <c r="F197" s="11">
        <v>1.4560663646934278</v>
      </c>
    </row>
    <row r="198" spans="1:6" ht="12" customHeight="1">
      <c r="A198" s="8">
        <v>187</v>
      </c>
      <c r="B198" s="1"/>
      <c r="C198" s="12" t="s">
        <v>154</v>
      </c>
      <c r="D198" s="12" t="s">
        <v>70</v>
      </c>
      <c r="E198" s="10">
        <v>818</v>
      </c>
      <c r="F198" s="11">
        <v>1.4196213186164766</v>
      </c>
    </row>
    <row r="199" spans="1:6" ht="12" customHeight="1">
      <c r="A199" s="8">
        <v>158</v>
      </c>
      <c r="B199" s="1"/>
      <c r="C199" s="12" t="s">
        <v>133</v>
      </c>
      <c r="D199" s="12" t="s">
        <v>37</v>
      </c>
      <c r="E199" s="10">
        <v>760</v>
      </c>
      <c r="F199" s="11">
        <v>1.3577247391739318</v>
      </c>
    </row>
    <row r="200" spans="1:6" ht="12" customHeight="1">
      <c r="A200" s="8">
        <v>299</v>
      </c>
      <c r="B200" s="1"/>
      <c r="C200" s="12" t="s">
        <v>231</v>
      </c>
      <c r="D200" s="12" t="s">
        <v>46</v>
      </c>
      <c r="E200" s="10">
        <v>742</v>
      </c>
      <c r="F200" s="11">
        <v>1.2783405692233478</v>
      </c>
    </row>
    <row r="201" spans="1:6" ht="12" customHeight="1">
      <c r="A201" s="8">
        <v>253</v>
      </c>
      <c r="B201" s="1"/>
      <c r="C201" s="12" t="s">
        <v>201</v>
      </c>
      <c r="D201" s="12" t="s">
        <v>44</v>
      </c>
      <c r="E201" s="10">
        <v>361</v>
      </c>
      <c r="F201" s="11">
        <v>1.206228281208233</v>
      </c>
    </row>
    <row r="202" spans="1:6" ht="12" customHeight="1">
      <c r="A202" s="8">
        <v>260</v>
      </c>
      <c r="B202" s="1"/>
      <c r="C202" s="12" t="s">
        <v>204</v>
      </c>
      <c r="D202" s="12" t="s">
        <v>70</v>
      </c>
      <c r="E202" s="10">
        <v>559</v>
      </c>
      <c r="F202" s="11">
        <v>1.1650930615477604</v>
      </c>
    </row>
    <row r="203" spans="1:6" ht="12" customHeight="1">
      <c r="A203" s="8">
        <v>365</v>
      </c>
      <c r="B203" s="1"/>
      <c r="C203" s="12" t="s">
        <v>277</v>
      </c>
      <c r="D203" s="12" t="s">
        <v>44</v>
      </c>
      <c r="E203" s="10">
        <v>465</v>
      </c>
      <c r="F203" s="11">
        <v>1.1214006656055564</v>
      </c>
    </row>
    <row r="204" spans="1:6" ht="12" customHeight="1">
      <c r="A204" s="8">
        <v>72</v>
      </c>
      <c r="B204" s="1"/>
      <c r="C204" s="12" t="s">
        <v>79</v>
      </c>
      <c r="D204" s="12" t="s">
        <v>46</v>
      </c>
      <c r="E204" s="10">
        <v>544</v>
      </c>
      <c r="F204" s="11">
        <v>1.121164032068589</v>
      </c>
    </row>
    <row r="205" spans="1:6" ht="12" customHeight="1">
      <c r="A205" s="8">
        <v>310</v>
      </c>
      <c r="B205" s="1"/>
      <c r="C205" s="12" t="s">
        <v>238</v>
      </c>
      <c r="D205" s="12" t="s">
        <v>46</v>
      </c>
      <c r="E205" s="10">
        <v>430</v>
      </c>
      <c r="F205" s="11">
        <v>1.0789922714041955</v>
      </c>
    </row>
    <row r="206" spans="1:6" ht="12" customHeight="1">
      <c r="A206" s="8">
        <v>372</v>
      </c>
      <c r="B206" s="1"/>
      <c r="C206" s="12" t="s">
        <v>284</v>
      </c>
      <c r="D206" s="12" t="s">
        <v>46</v>
      </c>
      <c r="E206" s="10">
        <v>430</v>
      </c>
      <c r="F206" s="11">
        <v>1.0369941638933102</v>
      </c>
    </row>
    <row r="207" spans="1:6" ht="12" customHeight="1">
      <c r="A207" s="8">
        <v>55</v>
      </c>
      <c r="B207" s="1"/>
      <c r="C207" s="12" t="s">
        <v>65</v>
      </c>
      <c r="D207" s="12" t="s">
        <v>54</v>
      </c>
      <c r="E207" s="10">
        <v>528</v>
      </c>
      <c r="F207" s="11">
        <v>0.9594069120907076</v>
      </c>
    </row>
    <row r="208" spans="1:6" ht="12" customHeight="1">
      <c r="A208" s="8">
        <v>28</v>
      </c>
      <c r="B208" s="1"/>
      <c r="C208" s="12" t="s">
        <v>45</v>
      </c>
      <c r="D208" s="12" t="s">
        <v>46</v>
      </c>
      <c r="E208" s="10">
        <v>517</v>
      </c>
      <c r="F208" s="11">
        <v>0.9507171754321442</v>
      </c>
    </row>
    <row r="209" spans="1:6" ht="12" customHeight="1">
      <c r="A209" s="8">
        <v>178</v>
      </c>
      <c r="B209" s="1"/>
      <c r="C209" s="12" t="s">
        <v>149</v>
      </c>
      <c r="D209" s="12" t="s">
        <v>46</v>
      </c>
      <c r="E209" s="10">
        <v>461</v>
      </c>
      <c r="F209" s="11">
        <v>0.9504762690198343</v>
      </c>
    </row>
    <row r="210" spans="1:6" ht="12" customHeight="1">
      <c r="A210" s="8">
        <v>144</v>
      </c>
      <c r="B210" s="1"/>
      <c r="C210" s="12" t="s">
        <v>123</v>
      </c>
      <c r="D210" s="12" t="s">
        <v>44</v>
      </c>
      <c r="E210" s="10">
        <v>447</v>
      </c>
      <c r="F210" s="11">
        <v>0.9337009650332122</v>
      </c>
    </row>
    <row r="211" spans="1:6" ht="12" customHeight="1">
      <c r="A211" s="8">
        <v>286</v>
      </c>
      <c r="B211" s="1"/>
      <c r="C211" s="12" t="s">
        <v>222</v>
      </c>
      <c r="D211" s="12" t="s">
        <v>44</v>
      </c>
      <c r="E211" s="10">
        <v>285</v>
      </c>
      <c r="F211" s="11">
        <v>0.800561797752809</v>
      </c>
    </row>
    <row r="212" spans="1:6" ht="12" customHeight="1">
      <c r="A212" s="8">
        <v>356</v>
      </c>
      <c r="B212" s="1"/>
      <c r="C212" s="12" t="s">
        <v>272</v>
      </c>
      <c r="D212" s="12" t="s">
        <v>46</v>
      </c>
      <c r="E212" s="10">
        <v>390</v>
      </c>
      <c r="F212" s="11">
        <v>0.7857833655705996</v>
      </c>
    </row>
    <row r="213" spans="1:6" ht="12" customHeight="1">
      <c r="A213" s="8">
        <v>186</v>
      </c>
      <c r="B213" s="1"/>
      <c r="C213" s="12" t="s">
        <v>153</v>
      </c>
      <c r="D213" s="12" t="s">
        <v>46</v>
      </c>
      <c r="E213" s="10">
        <v>452</v>
      </c>
      <c r="F213" s="11">
        <v>0.7844362298467572</v>
      </c>
    </row>
    <row r="214" spans="1:6" ht="12" customHeight="1">
      <c r="A214" s="8">
        <v>54</v>
      </c>
      <c r="B214" s="1"/>
      <c r="C214" s="12" t="s">
        <v>64</v>
      </c>
      <c r="D214" s="12" t="s">
        <v>46</v>
      </c>
      <c r="E214" s="10">
        <v>425</v>
      </c>
      <c r="F214" s="11">
        <v>0.7722498818911946</v>
      </c>
    </row>
    <row r="215" spans="1:6" ht="12" customHeight="1">
      <c r="A215" s="8">
        <v>101</v>
      </c>
      <c r="B215" s="1"/>
      <c r="C215" s="12" t="s">
        <v>96</v>
      </c>
      <c r="D215" s="12" t="s">
        <v>44</v>
      </c>
      <c r="E215" s="10">
        <v>420</v>
      </c>
      <c r="F215" s="11">
        <v>0.758739047963147</v>
      </c>
    </row>
    <row r="216" spans="1:6" ht="12" customHeight="1">
      <c r="A216" s="8">
        <v>148</v>
      </c>
      <c r="B216" s="1"/>
      <c r="C216" s="12" t="s">
        <v>127</v>
      </c>
      <c r="D216" s="12" t="s">
        <v>20</v>
      </c>
      <c r="E216" s="10">
        <v>347</v>
      </c>
      <c r="F216" s="11">
        <v>0.7248193173747755</v>
      </c>
    </row>
    <row r="217" spans="1:6" ht="12" customHeight="1">
      <c r="A217" s="8">
        <v>46</v>
      </c>
      <c r="B217" s="1"/>
      <c r="C217" s="12" t="s">
        <v>58</v>
      </c>
      <c r="D217" s="12" t="s">
        <v>59</v>
      </c>
      <c r="E217" s="10">
        <v>324</v>
      </c>
      <c r="F217" s="11">
        <v>0.671878564170624</v>
      </c>
    </row>
    <row r="218" spans="1:6" ht="12" customHeight="1">
      <c r="A218" s="8">
        <v>311</v>
      </c>
      <c r="B218" s="1"/>
      <c r="C218" s="12" t="s">
        <v>239</v>
      </c>
      <c r="D218" s="12" t="s">
        <v>44</v>
      </c>
      <c r="E218" s="10">
        <v>196</v>
      </c>
      <c r="F218" s="11">
        <v>0.49181973301214493</v>
      </c>
    </row>
    <row r="219" spans="1:6" ht="12" customHeight="1">
      <c r="A219" s="8">
        <v>284</v>
      </c>
      <c r="B219" s="1"/>
      <c r="C219" s="12" t="s">
        <v>220</v>
      </c>
      <c r="D219" s="12" t="s">
        <v>20</v>
      </c>
      <c r="E219" s="10">
        <v>174</v>
      </c>
      <c r="F219" s="11">
        <v>0.4887640449438202</v>
      </c>
    </row>
    <row r="220" spans="1:6" ht="12" customHeight="1">
      <c r="A220" s="8">
        <v>249</v>
      </c>
      <c r="B220" s="1"/>
      <c r="C220" s="12" t="s">
        <v>197</v>
      </c>
      <c r="D220" s="12" t="s">
        <v>59</v>
      </c>
      <c r="E220" s="10">
        <v>140</v>
      </c>
      <c r="F220" s="11">
        <v>0.4677893611333868</v>
      </c>
    </row>
    <row r="221" spans="1:6" ht="12" customHeight="1">
      <c r="A221" s="8">
        <v>398</v>
      </c>
      <c r="B221" s="1"/>
      <c r="C221" s="12" t="s">
        <v>302</v>
      </c>
      <c r="D221" s="12" t="s">
        <v>59</v>
      </c>
      <c r="E221" s="10">
        <v>191</v>
      </c>
      <c r="F221" s="11">
        <v>0.4601079206012719</v>
      </c>
    </row>
    <row r="222" spans="1:6" ht="12" customHeight="1">
      <c r="A222" s="8">
        <v>159</v>
      </c>
      <c r="B222" s="1"/>
      <c r="C222" s="12" t="s">
        <v>134</v>
      </c>
      <c r="D222" s="12" t="s">
        <v>37</v>
      </c>
      <c r="E222" s="10">
        <v>253</v>
      </c>
      <c r="F222" s="11">
        <v>0.451979419751322</v>
      </c>
    </row>
    <row r="223" spans="1:6" ht="12" customHeight="1">
      <c r="A223" s="8">
        <v>340</v>
      </c>
      <c r="B223" s="1"/>
      <c r="C223" s="12" t="s">
        <v>260</v>
      </c>
      <c r="D223" s="12" t="s">
        <v>20</v>
      </c>
      <c r="E223" s="10">
        <v>168</v>
      </c>
      <c r="F223" s="11">
        <v>0.44888580131459416</v>
      </c>
    </row>
    <row r="224" spans="1:6" ht="12" customHeight="1">
      <c r="A224" s="8">
        <v>111</v>
      </c>
      <c r="B224" s="1"/>
      <c r="C224" s="12" t="s">
        <v>102</v>
      </c>
      <c r="D224" s="12" t="s">
        <v>59</v>
      </c>
      <c r="E224" s="10">
        <v>235</v>
      </c>
      <c r="F224" s="11">
        <v>0.44712508086304653</v>
      </c>
    </row>
    <row r="225" spans="1:6" ht="12" customHeight="1">
      <c r="A225" s="8">
        <v>327</v>
      </c>
      <c r="B225" s="1"/>
      <c r="C225" s="12" t="s">
        <v>251</v>
      </c>
      <c r="D225" s="12" t="s">
        <v>44</v>
      </c>
      <c r="E225" s="10">
        <v>216</v>
      </c>
      <c r="F225" s="11">
        <v>0.4437231660469607</v>
      </c>
    </row>
    <row r="226" spans="1:6" ht="12" customHeight="1">
      <c r="A226" s="8">
        <v>203</v>
      </c>
      <c r="B226" s="1"/>
      <c r="C226" s="12" t="s">
        <v>166</v>
      </c>
      <c r="D226" s="12" t="s">
        <v>44</v>
      </c>
      <c r="E226" s="10">
        <v>152</v>
      </c>
      <c r="F226" s="11">
        <v>0.43422368233109554</v>
      </c>
    </row>
    <row r="227" spans="1:6" ht="12" customHeight="1">
      <c r="A227" s="8">
        <v>328</v>
      </c>
      <c r="B227" s="1"/>
      <c r="C227" s="12" t="s">
        <v>252</v>
      </c>
      <c r="D227" s="12" t="s">
        <v>59</v>
      </c>
      <c r="E227" s="10">
        <v>205</v>
      </c>
      <c r="F227" s="11">
        <v>0.42112615296123584</v>
      </c>
    </row>
    <row r="228" spans="1:6" ht="12" customHeight="1">
      <c r="A228" s="8">
        <v>4</v>
      </c>
      <c r="B228" s="1"/>
      <c r="C228" s="12" t="s">
        <v>19</v>
      </c>
      <c r="D228" s="12" t="s">
        <v>20</v>
      </c>
      <c r="E228" s="10">
        <v>189</v>
      </c>
      <c r="F228" s="11">
        <v>0.41524772053169284</v>
      </c>
    </row>
    <row r="229" spans="1:6" ht="12" customHeight="1">
      <c r="A229" s="8">
        <v>27</v>
      </c>
      <c r="B229" s="1"/>
      <c r="C229" s="12" t="s">
        <v>43</v>
      </c>
      <c r="D229" s="12" t="s">
        <v>44</v>
      </c>
      <c r="E229" s="10">
        <v>225</v>
      </c>
      <c r="F229" s="11">
        <v>0.4137550570062523</v>
      </c>
    </row>
    <row r="230" spans="1:6" ht="12" customHeight="1">
      <c r="A230" s="8">
        <v>62</v>
      </c>
      <c r="B230" s="1"/>
      <c r="C230" s="12" t="s">
        <v>73</v>
      </c>
      <c r="D230" s="12" t="s">
        <v>44</v>
      </c>
      <c r="E230" s="10">
        <v>212</v>
      </c>
      <c r="F230" s="11">
        <v>0.3852164116727841</v>
      </c>
    </row>
    <row r="231" spans="1:6" ht="12" customHeight="1">
      <c r="A231" s="8">
        <v>12</v>
      </c>
      <c r="B231" s="1"/>
      <c r="C231" s="12" t="s">
        <v>30</v>
      </c>
      <c r="D231" s="12" t="s">
        <v>31</v>
      </c>
      <c r="E231" s="10">
        <v>125</v>
      </c>
      <c r="F231" s="11">
        <v>0.38402457757296465</v>
      </c>
    </row>
    <row r="232" spans="1:6" ht="12" customHeight="1">
      <c r="A232" s="8">
        <v>369</v>
      </c>
      <c r="B232" s="1"/>
      <c r="C232" s="12" t="s">
        <v>281</v>
      </c>
      <c r="D232" s="12" t="s">
        <v>37</v>
      </c>
      <c r="E232" s="10">
        <v>157</v>
      </c>
      <c r="F232" s="11">
        <v>0.37862345053779</v>
      </c>
    </row>
    <row r="233" spans="1:6" ht="12" customHeight="1">
      <c r="A233" s="8">
        <v>237</v>
      </c>
      <c r="B233" s="1"/>
      <c r="C233" s="12" t="s">
        <v>189</v>
      </c>
      <c r="D233" s="12" t="s">
        <v>59</v>
      </c>
      <c r="E233" s="10">
        <v>217</v>
      </c>
      <c r="F233" s="11">
        <v>0.3688280785246877</v>
      </c>
    </row>
    <row r="234" spans="1:6" ht="12" customHeight="1">
      <c r="A234" s="8">
        <v>314</v>
      </c>
      <c r="B234" s="1"/>
      <c r="C234" s="12" t="s">
        <v>242</v>
      </c>
      <c r="D234" s="12" t="s">
        <v>44</v>
      </c>
      <c r="E234" s="10">
        <v>143</v>
      </c>
      <c r="F234" s="11">
        <v>0.3588276623506976</v>
      </c>
    </row>
    <row r="235" spans="1:6" ht="12" customHeight="1">
      <c r="A235" s="8">
        <v>225</v>
      </c>
      <c r="B235" s="1"/>
      <c r="C235" s="12" t="s">
        <v>181</v>
      </c>
      <c r="D235" s="12" t="s">
        <v>59</v>
      </c>
      <c r="E235" s="10">
        <v>164</v>
      </c>
      <c r="F235" s="11">
        <v>0.3457654276738842</v>
      </c>
    </row>
    <row r="236" spans="1:6" ht="12" customHeight="1">
      <c r="A236" s="8">
        <v>174</v>
      </c>
      <c r="B236" s="1"/>
      <c r="C236" s="12" t="s">
        <v>145</v>
      </c>
      <c r="D236" s="12" t="s">
        <v>59</v>
      </c>
      <c r="E236" s="10">
        <v>167</v>
      </c>
      <c r="F236" s="11">
        <v>0.3443156983217187</v>
      </c>
    </row>
    <row r="237" spans="1:6" ht="12" customHeight="1">
      <c r="A237" s="8">
        <v>341</v>
      </c>
      <c r="B237" s="1"/>
      <c r="C237" s="12" t="s">
        <v>261</v>
      </c>
      <c r="D237" s="12" t="s">
        <v>31</v>
      </c>
      <c r="E237" s="10">
        <v>126</v>
      </c>
      <c r="F237" s="11">
        <v>0.3366643509859456</v>
      </c>
    </row>
    <row r="238" spans="1:6" ht="12" customHeight="1">
      <c r="A238" s="8">
        <v>301</v>
      </c>
      <c r="B238" s="1"/>
      <c r="C238" s="12" t="s">
        <v>233</v>
      </c>
      <c r="D238" s="12" t="s">
        <v>59</v>
      </c>
      <c r="E238" s="10">
        <v>177</v>
      </c>
      <c r="F238" s="11">
        <v>0.30494107918131075</v>
      </c>
    </row>
    <row r="239" spans="1:6" ht="12" customHeight="1">
      <c r="A239" s="8">
        <v>351</v>
      </c>
      <c r="B239" s="1"/>
      <c r="C239" s="12" t="s">
        <v>267</v>
      </c>
      <c r="D239" s="12" t="s">
        <v>59</v>
      </c>
      <c r="E239" s="10">
        <v>126</v>
      </c>
      <c r="F239" s="11">
        <v>0.2538684719535783</v>
      </c>
    </row>
    <row r="240" spans="1:6" ht="12" customHeight="1">
      <c r="A240" s="8">
        <v>313</v>
      </c>
      <c r="B240" s="1"/>
      <c r="C240" s="12" t="s">
        <v>241</v>
      </c>
      <c r="D240" s="12" t="s">
        <v>59</v>
      </c>
      <c r="E240" s="10">
        <v>101</v>
      </c>
      <c r="F240" s="11">
        <v>0.2534377195623808</v>
      </c>
    </row>
    <row r="241" spans="1:6" ht="12" customHeight="1">
      <c r="A241" s="8">
        <v>383</v>
      </c>
      <c r="B241" s="1"/>
      <c r="C241" s="12" t="s">
        <v>291</v>
      </c>
      <c r="D241" s="12" t="s">
        <v>59</v>
      </c>
      <c r="E241" s="10">
        <v>138</v>
      </c>
      <c r="F241" s="11">
        <v>0.24803637866887143</v>
      </c>
    </row>
    <row r="242" spans="1:6" ht="12" customHeight="1">
      <c r="A242" s="8">
        <v>364</v>
      </c>
      <c r="B242" s="1"/>
      <c r="C242" s="12" t="s">
        <v>276</v>
      </c>
      <c r="D242" s="12" t="s">
        <v>31</v>
      </c>
      <c r="E242" s="10">
        <v>101</v>
      </c>
      <c r="F242" s="11">
        <v>0.2435730477981961</v>
      </c>
    </row>
    <row r="243" spans="1:6" ht="12" customHeight="1">
      <c r="A243" s="8">
        <v>200</v>
      </c>
      <c r="B243" s="1"/>
      <c r="C243" s="12" t="s">
        <v>163</v>
      </c>
      <c r="D243" s="12" t="s">
        <v>31</v>
      </c>
      <c r="E243" s="10">
        <v>84</v>
      </c>
      <c r="F243" s="11">
        <v>0.23996571918297385</v>
      </c>
    </row>
    <row r="244" spans="1:6" ht="12" customHeight="1">
      <c r="A244" s="8">
        <v>216</v>
      </c>
      <c r="B244" s="1"/>
      <c r="C244" s="12" t="s">
        <v>176</v>
      </c>
      <c r="D244" s="12" t="s">
        <v>31</v>
      </c>
      <c r="E244" s="10">
        <v>80</v>
      </c>
      <c r="F244" s="11">
        <v>0.23361074609432034</v>
      </c>
    </row>
    <row r="245" spans="1:6" ht="12" customHeight="1">
      <c r="A245" s="8">
        <v>133</v>
      </c>
      <c r="B245" s="1"/>
      <c r="C245" s="12" t="s">
        <v>116</v>
      </c>
      <c r="D245" s="12" t="s">
        <v>20</v>
      </c>
      <c r="E245" s="10">
        <v>109</v>
      </c>
      <c r="F245" s="11">
        <v>0.23179160021265285</v>
      </c>
    </row>
    <row r="246" spans="1:6" ht="12" customHeight="1">
      <c r="A246" s="8">
        <v>354</v>
      </c>
      <c r="B246" s="1"/>
      <c r="C246" s="12" t="s">
        <v>270</v>
      </c>
      <c r="D246" s="12" t="s">
        <v>31</v>
      </c>
      <c r="E246" s="10">
        <v>109</v>
      </c>
      <c r="F246" s="11">
        <v>0.21961637653127014</v>
      </c>
    </row>
    <row r="247" spans="1:6" ht="12" customHeight="1">
      <c r="A247" s="8">
        <v>239</v>
      </c>
      <c r="B247" s="1"/>
      <c r="C247" s="12" t="s">
        <v>191</v>
      </c>
      <c r="D247" s="12" t="s">
        <v>44</v>
      </c>
      <c r="E247" s="10">
        <v>123</v>
      </c>
      <c r="F247" s="11">
        <v>0.20905923344947736</v>
      </c>
    </row>
    <row r="248" spans="1:6" ht="12" customHeight="1">
      <c r="A248" s="8">
        <v>265</v>
      </c>
      <c r="B248" s="1"/>
      <c r="C248" s="12" t="s">
        <v>209</v>
      </c>
      <c r="D248" s="12" t="s">
        <v>59</v>
      </c>
      <c r="E248" s="10">
        <v>100</v>
      </c>
      <c r="F248" s="11">
        <v>0.20842451906042228</v>
      </c>
    </row>
    <row r="249" spans="1:6" ht="12" customHeight="1">
      <c r="A249" s="8">
        <v>176</v>
      </c>
      <c r="B249" s="1"/>
      <c r="C249" s="12" t="s">
        <v>147</v>
      </c>
      <c r="D249" s="12" t="s">
        <v>31</v>
      </c>
      <c r="E249" s="10">
        <v>99</v>
      </c>
      <c r="F249" s="11">
        <v>0.20411529421467156</v>
      </c>
    </row>
    <row r="250" spans="1:6" ht="12" customHeight="1">
      <c r="A250" s="8">
        <v>273</v>
      </c>
      <c r="B250" s="1"/>
      <c r="C250" s="12" t="s">
        <v>213</v>
      </c>
      <c r="D250" s="12" t="s">
        <v>20</v>
      </c>
      <c r="E250" s="10">
        <v>114</v>
      </c>
      <c r="F250" s="11">
        <v>0.19795103316548013</v>
      </c>
    </row>
    <row r="251" spans="1:6" ht="12" customHeight="1">
      <c r="A251" s="8">
        <v>137</v>
      </c>
      <c r="B251" s="1"/>
      <c r="C251" s="12" t="s">
        <v>120</v>
      </c>
      <c r="D251" s="12" t="s">
        <v>31</v>
      </c>
      <c r="E251" s="10">
        <v>93</v>
      </c>
      <c r="F251" s="11">
        <v>0.19776714513556617</v>
      </c>
    </row>
    <row r="252" spans="1:6" ht="12" customHeight="1">
      <c r="A252" s="8">
        <v>228</v>
      </c>
      <c r="B252" s="1"/>
      <c r="C252" s="12" t="s">
        <v>184</v>
      </c>
      <c r="D252" s="12" t="s">
        <v>31</v>
      </c>
      <c r="E252" s="10">
        <v>93</v>
      </c>
      <c r="F252" s="11">
        <v>0.1960742974004343</v>
      </c>
    </row>
    <row r="253" spans="1:6" ht="12" customHeight="1">
      <c r="A253" s="8">
        <v>173</v>
      </c>
      <c r="B253" s="1"/>
      <c r="C253" s="12" t="s">
        <v>144</v>
      </c>
      <c r="D253" s="12" t="s">
        <v>44</v>
      </c>
      <c r="E253" s="10">
        <v>95</v>
      </c>
      <c r="F253" s="11">
        <v>0.19586821162013937</v>
      </c>
    </row>
    <row r="254" spans="1:6" ht="12" customHeight="1">
      <c r="A254" s="8">
        <v>370</v>
      </c>
      <c r="B254" s="1"/>
      <c r="C254" s="12" t="s">
        <v>282</v>
      </c>
      <c r="D254" s="12" t="s">
        <v>59</v>
      </c>
      <c r="E254" s="10">
        <v>81</v>
      </c>
      <c r="F254" s="11">
        <v>0.195340761105484</v>
      </c>
    </row>
    <row r="255" spans="1:6" ht="12" customHeight="1">
      <c r="A255" s="8">
        <v>326</v>
      </c>
      <c r="B255" s="1"/>
      <c r="C255" s="12" t="s">
        <v>250</v>
      </c>
      <c r="D255" s="12" t="s">
        <v>31</v>
      </c>
      <c r="E255" s="10">
        <v>92</v>
      </c>
      <c r="F255" s="11">
        <v>0.1889932003533351</v>
      </c>
    </row>
    <row r="256" spans="1:6" ht="12" customHeight="1">
      <c r="A256" s="8">
        <v>381</v>
      </c>
      <c r="B256" s="1"/>
      <c r="C256" s="12" t="s">
        <v>289</v>
      </c>
      <c r="D256" s="12" t="s">
        <v>37</v>
      </c>
      <c r="E256" s="10">
        <v>101</v>
      </c>
      <c r="F256" s="11">
        <v>0.1815338713446088</v>
      </c>
    </row>
    <row r="257" spans="1:6" ht="12" customHeight="1">
      <c r="A257" s="8">
        <v>295</v>
      </c>
      <c r="B257" s="1"/>
      <c r="C257" s="12" t="s">
        <v>227</v>
      </c>
      <c r="D257" s="12" t="s">
        <v>20</v>
      </c>
      <c r="E257" s="10">
        <v>99</v>
      </c>
      <c r="F257" s="11">
        <v>0.17056026462683482</v>
      </c>
    </row>
    <row r="258" spans="1:6" ht="12" customHeight="1">
      <c r="A258" s="8">
        <v>188</v>
      </c>
      <c r="B258" s="1"/>
      <c r="C258" s="12" t="s">
        <v>155</v>
      </c>
      <c r="D258" s="12" t="s">
        <v>20</v>
      </c>
      <c r="E258" s="10">
        <v>98</v>
      </c>
      <c r="F258" s="11">
        <v>0.1700768816924385</v>
      </c>
    </row>
    <row r="259" spans="1:6" ht="12" customHeight="1">
      <c r="A259" s="8">
        <v>386</v>
      </c>
      <c r="B259" s="1"/>
      <c r="C259" s="12" t="s">
        <v>294</v>
      </c>
      <c r="D259" s="12" t="s">
        <v>20</v>
      </c>
      <c r="E259" s="10">
        <v>92</v>
      </c>
      <c r="F259" s="11">
        <v>0.1653575857792476</v>
      </c>
    </row>
    <row r="260" spans="1:6" ht="12" customHeight="1">
      <c r="A260" s="8">
        <v>242</v>
      </c>
      <c r="B260" s="1"/>
      <c r="C260" s="12" t="s">
        <v>194</v>
      </c>
      <c r="D260" s="12" t="s">
        <v>20</v>
      </c>
      <c r="E260" s="10">
        <v>88</v>
      </c>
      <c r="F260" s="11">
        <v>0.14957083368743096</v>
      </c>
    </row>
    <row r="261" spans="1:6" ht="12" customHeight="1">
      <c r="A261" s="8">
        <v>160</v>
      </c>
      <c r="B261" s="1"/>
      <c r="C261" s="12" t="s">
        <v>135</v>
      </c>
      <c r="D261" s="12" t="s">
        <v>31</v>
      </c>
      <c r="E261" s="10">
        <v>80</v>
      </c>
      <c r="F261" s="11">
        <v>0.14291839359725597</v>
      </c>
    </row>
    <row r="262" spans="1:6" ht="12" customHeight="1">
      <c r="A262" s="8">
        <v>385</v>
      </c>
      <c r="B262" s="1"/>
      <c r="C262" s="12" t="s">
        <v>293</v>
      </c>
      <c r="D262" s="12" t="s">
        <v>44</v>
      </c>
      <c r="E262" s="10">
        <v>75</v>
      </c>
      <c r="F262" s="11">
        <v>0.13480237971134318</v>
      </c>
    </row>
    <row r="263" spans="1:6" ht="12" customHeight="1">
      <c r="A263" s="8">
        <v>304</v>
      </c>
      <c r="B263" s="1"/>
      <c r="C263" s="12" t="s">
        <v>236</v>
      </c>
      <c r="D263" s="12" t="s">
        <v>31</v>
      </c>
      <c r="E263" s="10">
        <v>75</v>
      </c>
      <c r="F263" s="11">
        <v>0.12921232168699606</v>
      </c>
    </row>
    <row r="264" spans="1:6" ht="12" customHeight="1">
      <c r="A264" s="8">
        <v>56</v>
      </c>
      <c r="B264" s="1"/>
      <c r="C264" s="12" t="s">
        <v>66</v>
      </c>
      <c r="D264" s="12" t="s">
        <v>20</v>
      </c>
      <c r="E264" s="10">
        <v>69</v>
      </c>
      <c r="F264" s="11">
        <v>0.12537703964821748</v>
      </c>
    </row>
    <row r="265" spans="1:6" ht="12" customHeight="1">
      <c r="A265" s="8">
        <v>7</v>
      </c>
      <c r="B265" s="1"/>
      <c r="C265" s="12" t="s">
        <v>26</v>
      </c>
      <c r="E265" s="10">
        <v>45515</v>
      </c>
      <c r="F265" s="11">
        <v>100</v>
      </c>
    </row>
    <row r="266" spans="1:6" ht="12" customHeight="1">
      <c r="A266" s="8">
        <v>18</v>
      </c>
      <c r="B266" s="1"/>
      <c r="C266" s="12" t="s">
        <v>26</v>
      </c>
      <c r="E266" s="10">
        <v>32550</v>
      </c>
      <c r="F266" s="11">
        <v>100</v>
      </c>
    </row>
    <row r="267" spans="1:6" ht="12" customHeight="1">
      <c r="A267" s="8">
        <v>29</v>
      </c>
      <c r="B267" s="1"/>
      <c r="C267" s="12" t="s">
        <v>26</v>
      </c>
      <c r="E267" s="10">
        <v>54380</v>
      </c>
      <c r="F267" s="11">
        <v>100</v>
      </c>
    </row>
    <row r="268" spans="1:6" ht="12" customHeight="1">
      <c r="A268" s="8">
        <v>38</v>
      </c>
      <c r="B268" s="1"/>
      <c r="C268" s="12" t="s">
        <v>26</v>
      </c>
      <c r="E268" s="10">
        <v>48237</v>
      </c>
      <c r="F268" s="11">
        <v>100</v>
      </c>
    </row>
    <row r="269" spans="1:6" ht="12" customHeight="1">
      <c r="A269" s="8">
        <v>49</v>
      </c>
      <c r="B269" s="1"/>
      <c r="C269" s="12" t="s">
        <v>26</v>
      </c>
      <c r="E269" s="10">
        <v>48223</v>
      </c>
      <c r="F269" s="11">
        <v>100</v>
      </c>
    </row>
    <row r="270" spans="1:6" ht="12" customHeight="1">
      <c r="A270" s="8">
        <v>63</v>
      </c>
      <c r="B270" s="1"/>
      <c r="C270" s="12" t="s">
        <v>26</v>
      </c>
      <c r="E270" s="10">
        <v>55034</v>
      </c>
      <c r="F270" s="11">
        <v>100</v>
      </c>
    </row>
    <row r="271" spans="1:6" ht="12" customHeight="1">
      <c r="A271" s="8">
        <v>73</v>
      </c>
      <c r="B271" s="1"/>
      <c r="C271" s="12" t="s">
        <v>26</v>
      </c>
      <c r="E271" s="10">
        <v>48521</v>
      </c>
      <c r="F271" s="11">
        <v>100</v>
      </c>
    </row>
    <row r="272" spans="1:6" ht="12" customHeight="1">
      <c r="A272" s="8">
        <v>83</v>
      </c>
      <c r="B272" s="1"/>
      <c r="C272" s="12" t="s">
        <v>26</v>
      </c>
      <c r="E272" s="10">
        <v>56853</v>
      </c>
      <c r="F272" s="11">
        <v>100</v>
      </c>
    </row>
    <row r="273" spans="1:6" ht="12" customHeight="1">
      <c r="A273" s="8">
        <v>93</v>
      </c>
      <c r="B273" s="1"/>
      <c r="C273" s="12" t="s">
        <v>26</v>
      </c>
      <c r="E273" s="10">
        <v>37864</v>
      </c>
      <c r="F273" s="11">
        <v>100</v>
      </c>
    </row>
    <row r="274" spans="1:6" ht="12" customHeight="1">
      <c r="A274" s="8">
        <v>103</v>
      </c>
      <c r="B274" s="1"/>
      <c r="C274" s="12" t="s">
        <v>26</v>
      </c>
      <c r="E274" s="10">
        <v>55355</v>
      </c>
      <c r="F274" s="11">
        <v>100</v>
      </c>
    </row>
    <row r="275" spans="1:6" ht="12" customHeight="1">
      <c r="A275" s="8">
        <v>115</v>
      </c>
      <c r="B275" s="1"/>
      <c r="C275" s="12" t="s">
        <v>26</v>
      </c>
      <c r="E275" s="10">
        <v>52558</v>
      </c>
      <c r="F275" s="11">
        <v>100</v>
      </c>
    </row>
    <row r="276" spans="1:6" ht="12" customHeight="1">
      <c r="A276" s="8">
        <v>127</v>
      </c>
      <c r="B276" s="1"/>
      <c r="C276" s="12" t="s">
        <v>26</v>
      </c>
      <c r="E276" s="10">
        <v>50695</v>
      </c>
      <c r="F276" s="11">
        <v>100</v>
      </c>
    </row>
    <row r="277" spans="1:6" ht="12" customHeight="1">
      <c r="A277" s="8">
        <v>139</v>
      </c>
      <c r="B277" s="1"/>
      <c r="C277" s="12" t="s">
        <v>26</v>
      </c>
      <c r="E277" s="10">
        <v>47025</v>
      </c>
      <c r="F277" s="11">
        <v>100</v>
      </c>
    </row>
    <row r="278" spans="1:6" ht="12" customHeight="1">
      <c r="A278" s="8">
        <v>151</v>
      </c>
      <c r="B278" s="1"/>
      <c r="C278" s="12" t="s">
        <v>26</v>
      </c>
      <c r="E278" s="10">
        <v>47874</v>
      </c>
      <c r="F278" s="11">
        <v>100</v>
      </c>
    </row>
    <row r="279" spans="1:6" ht="12" customHeight="1">
      <c r="A279" s="8">
        <v>165</v>
      </c>
      <c r="B279" s="1"/>
      <c r="C279" s="12" t="s">
        <v>26</v>
      </c>
      <c r="E279" s="10">
        <v>55976</v>
      </c>
      <c r="F279" s="11">
        <v>100</v>
      </c>
    </row>
    <row r="280" spans="1:6" ht="12" customHeight="1">
      <c r="A280" s="8">
        <v>180</v>
      </c>
      <c r="B280" s="1"/>
      <c r="C280" s="12" t="s">
        <v>26</v>
      </c>
      <c r="E280" s="10">
        <v>48502</v>
      </c>
      <c r="F280" s="11">
        <v>100</v>
      </c>
    </row>
    <row r="281" spans="1:6" ht="12" customHeight="1">
      <c r="A281" s="8">
        <v>193</v>
      </c>
      <c r="B281" s="1"/>
      <c r="C281" s="12" t="s">
        <v>26</v>
      </c>
      <c r="E281" s="10">
        <v>57621</v>
      </c>
      <c r="F281" s="11">
        <v>100</v>
      </c>
    </row>
    <row r="282" spans="1:6" ht="12" customHeight="1">
      <c r="A282" s="8">
        <v>206</v>
      </c>
      <c r="B282" s="1"/>
      <c r="C282" s="12" t="s">
        <v>26</v>
      </c>
      <c r="E282" s="10">
        <v>35005</v>
      </c>
      <c r="F282" s="11">
        <v>100</v>
      </c>
    </row>
    <row r="283" spans="1:6" ht="12" customHeight="1">
      <c r="A283" s="8">
        <v>218</v>
      </c>
      <c r="B283" s="1"/>
      <c r="C283" s="12" t="s">
        <v>26</v>
      </c>
      <c r="E283" s="10">
        <v>34245</v>
      </c>
      <c r="F283" s="11">
        <v>100</v>
      </c>
    </row>
    <row r="284" spans="1:6" ht="12" customHeight="1">
      <c r="A284" s="8">
        <v>230</v>
      </c>
      <c r="B284" s="1"/>
      <c r="C284" s="12" t="s">
        <v>26</v>
      </c>
      <c r="E284" s="10">
        <v>47431</v>
      </c>
      <c r="F284" s="11">
        <v>100</v>
      </c>
    </row>
    <row r="285" spans="1:6" ht="12" customHeight="1">
      <c r="A285" s="8">
        <v>243</v>
      </c>
      <c r="B285" s="1"/>
      <c r="C285" s="12" t="s">
        <v>26</v>
      </c>
      <c r="E285" s="10">
        <v>58835</v>
      </c>
      <c r="F285" s="11">
        <v>100</v>
      </c>
    </row>
    <row r="286" spans="1:6" ht="12" customHeight="1">
      <c r="A286" s="8">
        <v>255</v>
      </c>
      <c r="B286" s="1"/>
      <c r="C286" s="12" t="s">
        <v>26</v>
      </c>
      <c r="E286" s="10">
        <v>29928</v>
      </c>
      <c r="F286" s="11">
        <v>100</v>
      </c>
    </row>
    <row r="287" spans="1:6" ht="12" customHeight="1">
      <c r="A287" s="8">
        <v>267</v>
      </c>
      <c r="B287" s="1"/>
      <c r="C287" s="12" t="s">
        <v>26</v>
      </c>
      <c r="E287" s="10">
        <v>47979</v>
      </c>
      <c r="F287" s="11">
        <v>100</v>
      </c>
    </row>
    <row r="288" spans="1:6" ht="12" customHeight="1">
      <c r="A288" s="8">
        <v>278</v>
      </c>
      <c r="B288" s="1"/>
      <c r="C288" s="12" t="s">
        <v>26</v>
      </c>
      <c r="E288" s="10">
        <v>57590</v>
      </c>
      <c r="F288" s="11">
        <v>100</v>
      </c>
    </row>
    <row r="289" spans="1:6" ht="12" customHeight="1">
      <c r="A289" s="8">
        <v>290</v>
      </c>
      <c r="B289" s="1"/>
      <c r="C289" s="12" t="s">
        <v>26</v>
      </c>
      <c r="E289" s="10">
        <v>35600</v>
      </c>
      <c r="F289" s="11">
        <v>100</v>
      </c>
    </row>
    <row r="290" spans="1:6" ht="12" customHeight="1">
      <c r="A290" s="8">
        <v>305</v>
      </c>
      <c r="B290" s="1"/>
      <c r="C290" s="12" t="s">
        <v>26</v>
      </c>
      <c r="E290" s="10">
        <v>58044</v>
      </c>
      <c r="F290" s="11">
        <v>100</v>
      </c>
    </row>
    <row r="291" spans="1:6" ht="12" customHeight="1">
      <c r="A291" s="8">
        <v>320</v>
      </c>
      <c r="B291" s="1"/>
      <c r="C291" s="12" t="s">
        <v>26</v>
      </c>
      <c r="E291" s="10">
        <v>39852</v>
      </c>
      <c r="F291" s="11">
        <v>100</v>
      </c>
    </row>
    <row r="292" spans="1:6" ht="12" customHeight="1">
      <c r="A292" s="8">
        <v>333</v>
      </c>
      <c r="B292" s="1"/>
      <c r="C292" s="12" t="s">
        <v>26</v>
      </c>
      <c r="E292" s="10">
        <v>48679</v>
      </c>
      <c r="F292" s="11">
        <v>100</v>
      </c>
    </row>
    <row r="293" spans="1:6" ht="12" customHeight="1">
      <c r="A293" s="8">
        <v>346</v>
      </c>
      <c r="B293" s="1"/>
      <c r="C293" s="12" t="s">
        <v>26</v>
      </c>
      <c r="E293" s="10">
        <v>37426</v>
      </c>
      <c r="F293" s="11">
        <v>100</v>
      </c>
    </row>
    <row r="294" spans="1:6" ht="12" customHeight="1">
      <c r="A294" s="8">
        <v>359</v>
      </c>
      <c r="B294" s="1"/>
      <c r="C294" s="12" t="s">
        <v>26</v>
      </c>
      <c r="E294" s="10">
        <v>49632</v>
      </c>
      <c r="F294" s="11">
        <v>100</v>
      </c>
    </row>
    <row r="295" spans="1:6" ht="12" customHeight="1">
      <c r="A295" s="8">
        <v>374</v>
      </c>
      <c r="B295" s="1"/>
      <c r="C295" s="12" t="s">
        <v>26</v>
      </c>
      <c r="E295" s="10">
        <v>41466</v>
      </c>
      <c r="F295" s="11">
        <v>100</v>
      </c>
    </row>
    <row r="296" spans="1:6" ht="12" customHeight="1">
      <c r="A296" s="8">
        <v>389</v>
      </c>
      <c r="B296" s="1"/>
      <c r="C296" s="12" t="s">
        <v>26</v>
      </c>
      <c r="E296" s="10">
        <v>55637</v>
      </c>
      <c r="F296" s="11">
        <v>100</v>
      </c>
    </row>
    <row r="297" spans="1:8" ht="12" customHeight="1">
      <c r="A297" s="8">
        <v>402</v>
      </c>
      <c r="B297" s="1"/>
      <c r="C297" s="12" t="s">
        <v>26</v>
      </c>
      <c r="E297" s="10">
        <v>41512</v>
      </c>
      <c r="F297" s="11">
        <v>100</v>
      </c>
      <c r="G297" s="20">
        <v>1562388</v>
      </c>
      <c r="H297">
        <v>16.447187507353387</v>
      </c>
    </row>
    <row r="298" spans="1:8" ht="12" customHeight="1">
      <c r="A298" s="8">
        <v>414</v>
      </c>
      <c r="B298" s="1"/>
      <c r="C298" s="12" t="s">
        <v>26</v>
      </c>
      <c r="E298" s="10">
        <v>53258</v>
      </c>
      <c r="F298" s="11">
        <v>100</v>
      </c>
      <c r="G298" s="20">
        <v>53258</v>
      </c>
      <c r="H298">
        <v>0.5606445468517595</v>
      </c>
    </row>
    <row r="299" spans="1:6" ht="12" customHeight="1">
      <c r="A299" s="8">
        <v>392</v>
      </c>
      <c r="B299" s="1"/>
      <c r="E299" s="10"/>
      <c r="F299" s="11">
        <v>0</v>
      </c>
    </row>
    <row r="300" spans="1:8" ht="12" customHeight="1">
      <c r="A300" s="8">
        <v>1</v>
      </c>
      <c r="B300" s="9" t="s">
        <v>14</v>
      </c>
      <c r="E300" s="10"/>
      <c r="F300" s="11"/>
      <c r="G300" s="20">
        <v>3229804</v>
      </c>
      <c r="H300">
        <v>68</v>
      </c>
    </row>
    <row r="301" spans="1:6" ht="12" customHeight="1">
      <c r="A301" s="8">
        <v>8</v>
      </c>
      <c r="B301" s="1"/>
      <c r="C301" s="12" t="s">
        <v>27</v>
      </c>
      <c r="E301" s="10">
        <v>225</v>
      </c>
      <c r="F301" s="11"/>
    </row>
    <row r="302" spans="1:6" ht="12" customHeight="1">
      <c r="A302" s="8">
        <v>9</v>
      </c>
      <c r="B302" s="1"/>
      <c r="C302" s="12" t="s">
        <v>28</v>
      </c>
      <c r="E302" s="10">
        <v>45740</v>
      </c>
      <c r="F302" s="11"/>
    </row>
    <row r="303" spans="1:6" ht="12" customHeight="1">
      <c r="A303" s="8">
        <v>10</v>
      </c>
      <c r="B303" s="1"/>
      <c r="E303" s="10"/>
      <c r="F303" s="11"/>
    </row>
    <row r="304" spans="1:6" ht="12" customHeight="1">
      <c r="A304" s="8">
        <v>11</v>
      </c>
      <c r="B304" s="9" t="s">
        <v>29</v>
      </c>
      <c r="E304" s="10"/>
      <c r="F304" s="11"/>
    </row>
    <row r="305" spans="1:6" ht="12" customHeight="1">
      <c r="A305" s="8">
        <v>19</v>
      </c>
      <c r="B305" s="1"/>
      <c r="C305" s="12" t="s">
        <v>27</v>
      </c>
      <c r="E305" s="10">
        <v>107</v>
      </c>
      <c r="F305" s="11"/>
    </row>
    <row r="306" spans="1:6" ht="12" customHeight="1">
      <c r="A306" s="8">
        <v>20</v>
      </c>
      <c r="B306" s="1"/>
      <c r="C306" s="12" t="s">
        <v>28</v>
      </c>
      <c r="E306" s="10">
        <v>32657</v>
      </c>
      <c r="F306" s="11"/>
    </row>
    <row r="307" spans="1:6" ht="12" customHeight="1">
      <c r="A307" s="8">
        <v>21</v>
      </c>
      <c r="B307" s="1"/>
      <c r="E307" s="10"/>
      <c r="F307" s="11"/>
    </row>
    <row r="308" spans="1:6" ht="12" customHeight="1">
      <c r="A308" s="8">
        <v>22</v>
      </c>
      <c r="B308" s="9" t="s">
        <v>38</v>
      </c>
      <c r="E308" s="10"/>
      <c r="F308" s="11"/>
    </row>
    <row r="309" spans="1:6" ht="12" customHeight="1">
      <c r="A309" s="8">
        <v>30</v>
      </c>
      <c r="B309" s="1"/>
      <c r="C309" s="12" t="s">
        <v>27</v>
      </c>
      <c r="E309" s="10">
        <v>170</v>
      </c>
      <c r="F309" s="11"/>
    </row>
    <row r="310" spans="1:6" ht="12" customHeight="1">
      <c r="A310" s="8">
        <v>31</v>
      </c>
      <c r="B310" s="1"/>
      <c r="C310" s="12" t="s">
        <v>28</v>
      </c>
      <c r="E310" s="10">
        <v>54550</v>
      </c>
      <c r="F310" s="11"/>
    </row>
    <row r="311" spans="1:6" ht="12" customHeight="1">
      <c r="A311" s="8">
        <v>32</v>
      </c>
      <c r="B311" s="1"/>
      <c r="E311" s="10"/>
      <c r="F311" s="11"/>
    </row>
    <row r="312" spans="1:6" ht="12" customHeight="1">
      <c r="A312" s="8">
        <v>33</v>
      </c>
      <c r="B312" s="9" t="s">
        <v>47</v>
      </c>
      <c r="E312" s="10"/>
      <c r="F312" s="11"/>
    </row>
    <row r="313" spans="1:6" ht="12" customHeight="1">
      <c r="A313" s="8">
        <v>39</v>
      </c>
      <c r="B313" s="1"/>
      <c r="C313" s="12" t="s">
        <v>27</v>
      </c>
      <c r="E313" s="10">
        <v>209</v>
      </c>
      <c r="F313" s="11"/>
    </row>
    <row r="314" spans="1:6" ht="12" customHeight="1">
      <c r="A314" s="8">
        <v>40</v>
      </c>
      <c r="B314" s="1"/>
      <c r="C314" s="12" t="s">
        <v>28</v>
      </c>
      <c r="E314" s="10">
        <v>48446</v>
      </c>
      <c r="F314" s="11"/>
    </row>
    <row r="315" spans="1:6" ht="12" customHeight="1">
      <c r="A315" s="8">
        <v>41</v>
      </c>
      <c r="B315" s="1"/>
      <c r="E315" s="10"/>
      <c r="F315" s="11"/>
    </row>
    <row r="316" spans="1:6" ht="12" customHeight="1">
      <c r="A316" s="8">
        <v>42</v>
      </c>
      <c r="B316" s="9" t="s">
        <v>52</v>
      </c>
      <c r="E316" s="10"/>
      <c r="F316" s="11"/>
    </row>
    <row r="317" spans="1:6" ht="12" customHeight="1">
      <c r="A317" s="8">
        <v>50</v>
      </c>
      <c r="B317" s="1"/>
      <c r="C317" s="12" t="s">
        <v>27</v>
      </c>
      <c r="E317" s="10">
        <v>157</v>
      </c>
      <c r="F317" s="11"/>
    </row>
    <row r="318" spans="1:6" ht="12" customHeight="1">
      <c r="A318" s="8">
        <v>51</v>
      </c>
      <c r="B318" s="1"/>
      <c r="C318" s="12" t="s">
        <v>28</v>
      </c>
      <c r="E318" s="10">
        <v>48380</v>
      </c>
      <c r="F318" s="11"/>
    </row>
    <row r="319" spans="1:6" ht="12" customHeight="1">
      <c r="A319" s="8">
        <v>52</v>
      </c>
      <c r="B319" s="1"/>
      <c r="E319" s="10"/>
      <c r="F319" s="11"/>
    </row>
    <row r="320" spans="1:6" ht="12" customHeight="1">
      <c r="A320" s="8">
        <v>53</v>
      </c>
      <c r="B320" s="9" t="s">
        <v>63</v>
      </c>
      <c r="E320" s="10"/>
      <c r="F320" s="11"/>
    </row>
    <row r="321" spans="1:6" ht="12" customHeight="1">
      <c r="A321" s="8">
        <v>64</v>
      </c>
      <c r="B321" s="1"/>
      <c r="C321" s="12" t="s">
        <v>27</v>
      </c>
      <c r="E321" s="10">
        <v>164</v>
      </c>
      <c r="F321" s="11"/>
    </row>
    <row r="322" spans="1:6" ht="12" customHeight="1">
      <c r="A322" s="8">
        <v>65</v>
      </c>
      <c r="B322" s="1"/>
      <c r="C322" s="12" t="s">
        <v>28</v>
      </c>
      <c r="E322" s="10">
        <v>55198</v>
      </c>
      <c r="F322" s="11"/>
    </row>
    <row r="323" spans="1:6" ht="12" customHeight="1">
      <c r="A323" s="8">
        <v>66</v>
      </c>
      <c r="B323" s="1"/>
      <c r="E323" s="10"/>
      <c r="F323" s="11"/>
    </row>
    <row r="324" spans="1:6" ht="12" customHeight="1">
      <c r="A324" s="8">
        <v>67</v>
      </c>
      <c r="B324" s="9" t="s">
        <v>74</v>
      </c>
      <c r="E324" s="10"/>
      <c r="F324" s="11"/>
    </row>
    <row r="325" spans="1:6" ht="12" customHeight="1">
      <c r="A325" s="8">
        <v>74</v>
      </c>
      <c r="B325" s="1"/>
      <c r="C325" s="12" t="s">
        <v>27</v>
      </c>
      <c r="E325" s="10">
        <v>117</v>
      </c>
      <c r="F325" s="11"/>
    </row>
    <row r="326" spans="1:6" ht="12" customHeight="1">
      <c r="A326" s="8">
        <v>75</v>
      </c>
      <c r="B326" s="1"/>
      <c r="C326" s="12" t="s">
        <v>28</v>
      </c>
      <c r="E326" s="10">
        <v>48638</v>
      </c>
      <c r="F326" s="11"/>
    </row>
    <row r="327" spans="1:6" ht="12" customHeight="1">
      <c r="A327" s="8">
        <v>76</v>
      </c>
      <c r="B327" s="1"/>
      <c r="E327" s="10"/>
      <c r="F327" s="11"/>
    </row>
    <row r="328" spans="1:6" ht="12" customHeight="1">
      <c r="A328" s="8">
        <v>77</v>
      </c>
      <c r="B328" s="9" t="s">
        <v>80</v>
      </c>
      <c r="E328" s="10"/>
      <c r="F328" s="11"/>
    </row>
    <row r="329" spans="1:6" ht="12" customHeight="1">
      <c r="A329" s="8">
        <v>84</v>
      </c>
      <c r="B329" s="1"/>
      <c r="C329" s="12" t="s">
        <v>27</v>
      </c>
      <c r="E329" s="10">
        <v>224</v>
      </c>
      <c r="F329" s="11"/>
    </row>
    <row r="330" spans="1:6" ht="12" customHeight="1">
      <c r="A330" s="8">
        <v>85</v>
      </c>
      <c r="B330" s="1"/>
      <c r="C330" s="12" t="s">
        <v>28</v>
      </c>
      <c r="E330" s="10">
        <v>57077</v>
      </c>
      <c r="F330" s="11"/>
    </row>
    <row r="331" spans="1:6" ht="12" customHeight="1">
      <c r="A331" s="8">
        <v>86</v>
      </c>
      <c r="B331" s="1"/>
      <c r="E331" s="10"/>
      <c r="F331" s="11"/>
    </row>
    <row r="332" spans="1:6" ht="12" customHeight="1">
      <c r="A332" s="8">
        <v>87</v>
      </c>
      <c r="B332" s="9" t="s">
        <v>86</v>
      </c>
      <c r="E332" s="10"/>
      <c r="F332" s="11"/>
    </row>
    <row r="333" spans="1:6" ht="12" customHeight="1">
      <c r="A333" s="8">
        <v>94</v>
      </c>
      <c r="B333" s="1"/>
      <c r="C333" s="12" t="s">
        <v>27</v>
      </c>
      <c r="E333" s="10">
        <v>138</v>
      </c>
      <c r="F333" s="11"/>
    </row>
    <row r="334" spans="1:6" ht="12" customHeight="1">
      <c r="A334" s="8">
        <v>95</v>
      </c>
      <c r="B334" s="1"/>
      <c r="C334" s="12" t="s">
        <v>28</v>
      </c>
      <c r="E334" s="10">
        <v>38002</v>
      </c>
      <c r="F334" s="11"/>
    </row>
    <row r="335" spans="1:6" ht="12" customHeight="1">
      <c r="A335" s="8">
        <v>96</v>
      </c>
      <c r="B335" s="1"/>
      <c r="E335" s="10"/>
      <c r="F335" s="11"/>
    </row>
    <row r="336" spans="1:6" ht="12" customHeight="1">
      <c r="A336" s="8">
        <v>97</v>
      </c>
      <c r="B336" s="9" t="s">
        <v>92</v>
      </c>
      <c r="E336" s="10"/>
      <c r="F336" s="11"/>
    </row>
    <row r="337" spans="1:6" ht="12" customHeight="1">
      <c r="A337" s="8">
        <v>104</v>
      </c>
      <c r="B337" s="1"/>
      <c r="C337" s="12" t="s">
        <v>27</v>
      </c>
      <c r="E337" s="10">
        <v>186</v>
      </c>
      <c r="F337" s="11"/>
    </row>
    <row r="338" spans="1:6" ht="12" customHeight="1">
      <c r="A338" s="8">
        <v>105</v>
      </c>
      <c r="B338" s="1"/>
      <c r="C338" s="12" t="s">
        <v>28</v>
      </c>
      <c r="E338" s="10">
        <v>55541</v>
      </c>
      <c r="F338" s="11"/>
    </row>
    <row r="339" spans="1:6" ht="12" customHeight="1">
      <c r="A339" s="8">
        <v>106</v>
      </c>
      <c r="B339" s="1"/>
      <c r="E339" s="10"/>
      <c r="F339" s="11"/>
    </row>
    <row r="340" spans="1:6" ht="12" customHeight="1">
      <c r="A340" s="8">
        <v>107</v>
      </c>
      <c r="B340" s="9" t="s">
        <v>98</v>
      </c>
      <c r="E340" s="10"/>
      <c r="F340" s="11"/>
    </row>
    <row r="341" spans="1:6" ht="12" customHeight="1">
      <c r="A341" s="8">
        <v>116</v>
      </c>
      <c r="B341" s="1"/>
      <c r="C341" s="12" t="s">
        <v>27</v>
      </c>
      <c r="E341" s="10">
        <v>162</v>
      </c>
      <c r="F341" s="11"/>
    </row>
    <row r="342" spans="1:6" ht="12" customHeight="1">
      <c r="A342" s="8">
        <v>117</v>
      </c>
      <c r="B342" s="1"/>
      <c r="C342" s="12" t="s">
        <v>28</v>
      </c>
      <c r="E342" s="10">
        <v>52720</v>
      </c>
      <c r="F342" s="11"/>
    </row>
    <row r="343" spans="1:6" ht="12" customHeight="1">
      <c r="A343" s="8">
        <v>118</v>
      </c>
      <c r="B343" s="1"/>
      <c r="E343" s="10"/>
      <c r="F343" s="11"/>
    </row>
    <row r="344" spans="1:6" ht="12" customHeight="1">
      <c r="A344" s="8">
        <v>119</v>
      </c>
      <c r="B344" s="9" t="s">
        <v>106</v>
      </c>
      <c r="E344" s="10"/>
      <c r="F344" s="11"/>
    </row>
    <row r="345" spans="1:6" ht="12" customHeight="1">
      <c r="A345" s="8">
        <v>128</v>
      </c>
      <c r="B345" s="1"/>
      <c r="C345" s="12" t="s">
        <v>27</v>
      </c>
      <c r="E345" s="10">
        <v>164</v>
      </c>
      <c r="F345" s="11"/>
    </row>
    <row r="346" spans="1:6" ht="12" customHeight="1">
      <c r="A346" s="8">
        <v>129</v>
      </c>
      <c r="B346" s="1"/>
      <c r="C346" s="12" t="s">
        <v>28</v>
      </c>
      <c r="E346" s="10">
        <v>50859</v>
      </c>
      <c r="F346" s="11"/>
    </row>
    <row r="347" spans="1:6" ht="12" customHeight="1">
      <c r="A347" s="8">
        <v>130</v>
      </c>
      <c r="B347" s="1"/>
      <c r="E347" s="10"/>
      <c r="F347" s="11"/>
    </row>
    <row r="348" spans="1:6" ht="12" customHeight="1">
      <c r="A348" s="8">
        <v>131</v>
      </c>
      <c r="B348" s="9" t="s">
        <v>114</v>
      </c>
      <c r="E348" s="10"/>
      <c r="F348" s="11"/>
    </row>
    <row r="349" spans="1:6" ht="12" customHeight="1">
      <c r="A349" s="8">
        <v>140</v>
      </c>
      <c r="B349" s="1"/>
      <c r="C349" s="12" t="s">
        <v>27</v>
      </c>
      <c r="E349" s="10">
        <v>206</v>
      </c>
      <c r="F349" s="11"/>
    </row>
    <row r="350" spans="1:6" ht="12" customHeight="1">
      <c r="A350" s="8">
        <v>141</v>
      </c>
      <c r="B350" s="1"/>
      <c r="C350" s="12" t="s">
        <v>28</v>
      </c>
      <c r="E350" s="10">
        <v>47231</v>
      </c>
      <c r="F350" s="11"/>
    </row>
    <row r="351" spans="1:6" ht="12" customHeight="1">
      <c r="A351" s="8">
        <v>142</v>
      </c>
      <c r="B351" s="1"/>
      <c r="E351" s="10"/>
      <c r="F351" s="11"/>
    </row>
    <row r="352" spans="1:6" ht="12" customHeight="1">
      <c r="A352" s="8">
        <v>143</v>
      </c>
      <c r="B352" s="9" t="s">
        <v>122</v>
      </c>
      <c r="E352" s="10"/>
      <c r="F352" s="11"/>
    </row>
    <row r="353" spans="1:6" ht="12" customHeight="1">
      <c r="A353" s="8">
        <v>152</v>
      </c>
      <c r="B353" s="1"/>
      <c r="C353" s="12" t="s">
        <v>27</v>
      </c>
      <c r="E353" s="10">
        <v>118</v>
      </c>
      <c r="F353" s="11"/>
    </row>
    <row r="354" spans="1:6" ht="12" customHeight="1">
      <c r="A354" s="8">
        <v>153</v>
      </c>
      <c r="B354" s="1"/>
      <c r="C354" s="12" t="s">
        <v>28</v>
      </c>
      <c r="E354" s="10">
        <v>47992</v>
      </c>
      <c r="F354" s="11"/>
    </row>
    <row r="355" spans="1:6" ht="12" customHeight="1">
      <c r="A355" s="8">
        <v>154</v>
      </c>
      <c r="B355" s="1"/>
      <c r="E355" s="10"/>
      <c r="F355" s="11"/>
    </row>
    <row r="356" spans="1:6" ht="12" customHeight="1">
      <c r="A356" s="8">
        <v>155</v>
      </c>
      <c r="B356" s="9" t="s">
        <v>130</v>
      </c>
      <c r="E356" s="10"/>
      <c r="F356" s="11"/>
    </row>
    <row r="357" spans="1:6" ht="12" customHeight="1">
      <c r="A357" s="8">
        <v>166</v>
      </c>
      <c r="B357" s="1"/>
      <c r="C357" s="12" t="s">
        <v>27</v>
      </c>
      <c r="E357" s="10">
        <v>164</v>
      </c>
      <c r="F357" s="11"/>
    </row>
    <row r="358" spans="1:6" ht="12" customHeight="1">
      <c r="A358" s="8">
        <v>167</v>
      </c>
      <c r="B358" s="1"/>
      <c r="C358" s="12" t="s">
        <v>28</v>
      </c>
      <c r="E358" s="10">
        <v>56140</v>
      </c>
      <c r="F358" s="11"/>
    </row>
    <row r="359" spans="1:6" ht="12" customHeight="1">
      <c r="A359" s="8">
        <v>168</v>
      </c>
      <c r="B359" s="1"/>
      <c r="E359" s="10"/>
      <c r="F359" s="11"/>
    </row>
    <row r="360" spans="1:6" ht="12" customHeight="1">
      <c r="A360" s="8">
        <v>169</v>
      </c>
      <c r="B360" s="9" t="s">
        <v>140</v>
      </c>
      <c r="E360" s="10"/>
      <c r="F360" s="11"/>
    </row>
    <row r="361" spans="1:6" ht="12" customHeight="1">
      <c r="A361" s="8">
        <v>181</v>
      </c>
      <c r="B361" s="1"/>
      <c r="C361" s="12" t="s">
        <v>27</v>
      </c>
      <c r="E361" s="10">
        <v>166</v>
      </c>
      <c r="F361" s="11"/>
    </row>
    <row r="362" spans="1:6" ht="12" customHeight="1">
      <c r="A362" s="8">
        <v>182</v>
      </c>
      <c r="B362" s="1"/>
      <c r="C362" s="12" t="s">
        <v>28</v>
      </c>
      <c r="E362" s="10">
        <v>48668</v>
      </c>
      <c r="F362" s="11"/>
    </row>
    <row r="363" spans="1:6" ht="12" customHeight="1">
      <c r="A363" s="8">
        <v>183</v>
      </c>
      <c r="B363" s="1"/>
      <c r="E363" s="10"/>
      <c r="F363" s="11"/>
    </row>
    <row r="364" spans="1:6" ht="12" customHeight="1">
      <c r="A364" s="8">
        <v>184</v>
      </c>
      <c r="B364" s="9" t="s">
        <v>151</v>
      </c>
      <c r="E364" s="10"/>
      <c r="F364" s="11"/>
    </row>
    <row r="365" spans="1:6" ht="12" customHeight="1">
      <c r="A365" s="8">
        <v>194</v>
      </c>
      <c r="B365" s="1"/>
      <c r="C365" s="12" t="s">
        <v>27</v>
      </c>
      <c r="E365" s="10">
        <v>190</v>
      </c>
      <c r="F365" s="11"/>
    </row>
    <row r="366" spans="1:6" ht="12" customHeight="1">
      <c r="A366" s="8">
        <v>195</v>
      </c>
      <c r="B366" s="1"/>
      <c r="C366" s="12" t="s">
        <v>28</v>
      </c>
      <c r="E366" s="10">
        <v>57811</v>
      </c>
      <c r="F366" s="11"/>
    </row>
    <row r="367" spans="1:6" ht="12" customHeight="1">
      <c r="A367" s="8">
        <v>196</v>
      </c>
      <c r="B367" s="1"/>
      <c r="E367" s="10"/>
      <c r="F367" s="11"/>
    </row>
    <row r="368" spans="1:6" ht="12" customHeight="1">
      <c r="A368" s="8">
        <v>197</v>
      </c>
      <c r="B368" s="9" t="s">
        <v>160</v>
      </c>
      <c r="E368" s="10"/>
      <c r="F368" s="11"/>
    </row>
    <row r="369" spans="1:6" ht="12" customHeight="1">
      <c r="A369" s="8">
        <v>207</v>
      </c>
      <c r="B369" s="1"/>
      <c r="C369" s="12" t="s">
        <v>27</v>
      </c>
      <c r="E369" s="10">
        <v>139</v>
      </c>
      <c r="F369" s="11"/>
    </row>
    <row r="370" spans="1:6" ht="12" customHeight="1">
      <c r="A370" s="8">
        <v>208</v>
      </c>
      <c r="B370" s="1"/>
      <c r="C370" s="12" t="s">
        <v>28</v>
      </c>
      <c r="E370" s="10">
        <v>35144</v>
      </c>
      <c r="F370" s="11"/>
    </row>
    <row r="371" spans="1:6" ht="12" customHeight="1">
      <c r="A371" s="8">
        <v>209</v>
      </c>
      <c r="B371" s="1"/>
      <c r="E371" s="10"/>
      <c r="F371" s="11"/>
    </row>
    <row r="372" spans="1:6" ht="12" customHeight="1">
      <c r="A372" s="8">
        <v>210</v>
      </c>
      <c r="B372" s="9" t="s">
        <v>169</v>
      </c>
      <c r="E372" s="10"/>
      <c r="F372" s="11"/>
    </row>
    <row r="373" spans="1:6" ht="12" customHeight="1">
      <c r="A373" s="8">
        <v>219</v>
      </c>
      <c r="B373" s="1"/>
      <c r="C373" s="12" t="s">
        <v>27</v>
      </c>
      <c r="E373" s="10">
        <v>118</v>
      </c>
      <c r="F373" s="11"/>
    </row>
    <row r="374" spans="1:6" ht="12" customHeight="1">
      <c r="A374" s="8">
        <v>220</v>
      </c>
      <c r="B374" s="1"/>
      <c r="C374" s="12" t="s">
        <v>28</v>
      </c>
      <c r="E374" s="10">
        <v>34363</v>
      </c>
      <c r="F374" s="11"/>
    </row>
    <row r="375" spans="1:6" ht="12" customHeight="1">
      <c r="A375" s="8">
        <v>221</v>
      </c>
      <c r="B375" s="1"/>
      <c r="E375" s="10"/>
      <c r="F375" s="11"/>
    </row>
    <row r="376" spans="1:6" ht="12" customHeight="1">
      <c r="A376" s="8">
        <v>222</v>
      </c>
      <c r="B376" s="9" t="s">
        <v>178</v>
      </c>
      <c r="E376" s="10"/>
      <c r="F376" s="11"/>
    </row>
    <row r="377" spans="1:6" ht="12" customHeight="1">
      <c r="A377" s="8">
        <v>231</v>
      </c>
      <c r="B377" s="1"/>
      <c r="C377" s="12" t="s">
        <v>27</v>
      </c>
      <c r="E377" s="10">
        <v>213</v>
      </c>
      <c r="F377" s="11"/>
    </row>
    <row r="378" spans="1:6" ht="12" customHeight="1">
      <c r="A378" s="8">
        <v>232</v>
      </c>
      <c r="B378" s="1"/>
      <c r="C378" s="12" t="s">
        <v>28</v>
      </c>
      <c r="E378" s="10">
        <v>47644</v>
      </c>
      <c r="F378" s="11"/>
    </row>
    <row r="379" spans="1:6" ht="12" customHeight="1">
      <c r="A379" s="8">
        <v>233</v>
      </c>
      <c r="B379" s="1"/>
      <c r="E379" s="10"/>
      <c r="F379" s="11"/>
    </row>
    <row r="380" spans="1:6" ht="12" customHeight="1">
      <c r="A380" s="8">
        <v>234</v>
      </c>
      <c r="B380" s="9" t="s">
        <v>186</v>
      </c>
      <c r="E380" s="10"/>
      <c r="F380" s="11"/>
    </row>
    <row r="381" spans="1:6" ht="12" customHeight="1">
      <c r="A381" s="8">
        <v>244</v>
      </c>
      <c r="B381" s="1"/>
      <c r="C381" s="12" t="s">
        <v>27</v>
      </c>
      <c r="E381" s="10">
        <v>163</v>
      </c>
      <c r="F381" s="11"/>
    </row>
    <row r="382" spans="1:6" ht="12" customHeight="1">
      <c r="A382" s="8">
        <v>245</v>
      </c>
      <c r="B382" s="1"/>
      <c r="C382" s="12" t="s">
        <v>28</v>
      </c>
      <c r="E382" s="10">
        <v>58998</v>
      </c>
      <c r="F382" s="11"/>
    </row>
    <row r="383" spans="1:6" ht="12" customHeight="1">
      <c r="A383" s="8">
        <v>246</v>
      </c>
      <c r="B383" s="1"/>
      <c r="E383" s="10"/>
      <c r="F383" s="11"/>
    </row>
    <row r="384" spans="1:6" ht="12" customHeight="1">
      <c r="A384" s="8">
        <v>247</v>
      </c>
      <c r="B384" s="9" t="s">
        <v>195</v>
      </c>
      <c r="E384" s="10"/>
      <c r="F384" s="11"/>
    </row>
    <row r="385" spans="1:6" ht="12" customHeight="1">
      <c r="A385" s="8">
        <v>256</v>
      </c>
      <c r="B385" s="1"/>
      <c r="C385" s="12" t="s">
        <v>27</v>
      </c>
      <c r="E385" s="10">
        <v>123</v>
      </c>
      <c r="F385" s="11"/>
    </row>
    <row r="386" spans="1:6" ht="12" customHeight="1">
      <c r="A386" s="8">
        <v>257</v>
      </c>
      <c r="B386" s="1"/>
      <c r="C386" s="12" t="s">
        <v>28</v>
      </c>
      <c r="E386" s="10">
        <v>30051</v>
      </c>
      <c r="F386" s="11"/>
    </row>
    <row r="387" spans="1:6" ht="12" customHeight="1">
      <c r="A387" s="8">
        <v>258</v>
      </c>
      <c r="B387" s="1"/>
      <c r="E387" s="10"/>
      <c r="F387" s="11"/>
    </row>
    <row r="388" spans="1:6" ht="12" customHeight="1">
      <c r="A388" s="8">
        <v>259</v>
      </c>
      <c r="B388" s="9" t="s">
        <v>203</v>
      </c>
      <c r="E388" s="10"/>
      <c r="F388" s="11"/>
    </row>
    <row r="389" spans="1:6" ht="12" customHeight="1">
      <c r="A389" s="8">
        <v>268</v>
      </c>
      <c r="B389" s="1"/>
      <c r="C389" s="12" t="s">
        <v>27</v>
      </c>
      <c r="E389" s="10">
        <v>117</v>
      </c>
      <c r="F389" s="11"/>
    </row>
    <row r="390" spans="1:6" ht="12" customHeight="1">
      <c r="A390" s="8">
        <v>269</v>
      </c>
      <c r="B390" s="1"/>
      <c r="C390" s="12" t="s">
        <v>28</v>
      </c>
      <c r="E390" s="10">
        <v>48096</v>
      </c>
      <c r="F390" s="11"/>
    </row>
    <row r="391" spans="1:6" ht="12" customHeight="1">
      <c r="A391" s="8">
        <v>270</v>
      </c>
      <c r="B391" s="1"/>
      <c r="E391" s="10"/>
      <c r="F391" s="11"/>
    </row>
    <row r="392" spans="1:6" ht="12" customHeight="1">
      <c r="A392" s="8">
        <v>271</v>
      </c>
      <c r="B392" s="9" t="s">
        <v>211</v>
      </c>
      <c r="E392" s="10"/>
      <c r="F392" s="11"/>
    </row>
    <row r="393" spans="1:6" ht="12" customHeight="1">
      <c r="A393" s="8">
        <v>279</v>
      </c>
      <c r="B393" s="1"/>
      <c r="C393" s="12" t="s">
        <v>27</v>
      </c>
      <c r="E393" s="10">
        <v>207</v>
      </c>
      <c r="F393" s="11"/>
    </row>
    <row r="394" spans="1:6" ht="12" customHeight="1">
      <c r="A394" s="8">
        <v>280</v>
      </c>
      <c r="B394" s="1"/>
      <c r="C394" s="12" t="s">
        <v>28</v>
      </c>
      <c r="E394" s="10">
        <v>57797</v>
      </c>
      <c r="F394" s="11"/>
    </row>
    <row r="395" spans="1:6" ht="12" customHeight="1">
      <c r="A395" s="8">
        <v>281</v>
      </c>
      <c r="B395" s="1"/>
      <c r="E395" s="10"/>
      <c r="F395" s="11"/>
    </row>
    <row r="396" spans="1:6" ht="12" customHeight="1">
      <c r="A396" s="8">
        <v>282</v>
      </c>
      <c r="B396" s="9" t="s">
        <v>218</v>
      </c>
      <c r="E396" s="10"/>
      <c r="F396" s="11"/>
    </row>
    <row r="397" spans="1:6" ht="12" customHeight="1">
      <c r="A397" s="8">
        <v>291</v>
      </c>
      <c r="B397" s="1"/>
      <c r="C397" s="12" t="s">
        <v>27</v>
      </c>
      <c r="E397" s="10">
        <v>191</v>
      </c>
      <c r="F397" s="11"/>
    </row>
    <row r="398" spans="1:6" ht="12" customHeight="1">
      <c r="A398" s="8">
        <v>292</v>
      </c>
      <c r="B398" s="1"/>
      <c r="C398" s="12" t="s">
        <v>28</v>
      </c>
      <c r="E398" s="10">
        <v>35791</v>
      </c>
      <c r="F398" s="11"/>
    </row>
    <row r="399" spans="1:6" ht="12" customHeight="1">
      <c r="A399" s="8">
        <v>293</v>
      </c>
      <c r="B399" s="1"/>
      <c r="E399" s="10"/>
      <c r="F399" s="11"/>
    </row>
    <row r="400" spans="1:6" ht="12" customHeight="1">
      <c r="A400" s="8">
        <v>294</v>
      </c>
      <c r="B400" s="9" t="s">
        <v>226</v>
      </c>
      <c r="E400" s="10"/>
      <c r="F400" s="11"/>
    </row>
    <row r="401" spans="1:6" ht="12" customHeight="1">
      <c r="A401" s="8">
        <v>306</v>
      </c>
      <c r="B401" s="1"/>
      <c r="C401" s="12" t="s">
        <v>27</v>
      </c>
      <c r="E401" s="10">
        <v>296</v>
      </c>
      <c r="F401" s="11"/>
    </row>
    <row r="402" spans="1:6" ht="12" customHeight="1">
      <c r="A402" s="8">
        <v>307</v>
      </c>
      <c r="B402" s="1"/>
      <c r="C402" s="12" t="s">
        <v>28</v>
      </c>
      <c r="E402" s="10">
        <v>58340</v>
      </c>
      <c r="F402" s="11"/>
    </row>
    <row r="403" spans="1:6" ht="12" customHeight="1">
      <c r="A403" s="8">
        <v>308</v>
      </c>
      <c r="B403" s="1"/>
      <c r="E403" s="10"/>
      <c r="F403" s="11"/>
    </row>
    <row r="404" spans="1:6" ht="12" customHeight="1">
      <c r="A404" s="8">
        <v>309</v>
      </c>
      <c r="B404" s="9" t="s">
        <v>237</v>
      </c>
      <c r="E404" s="10"/>
      <c r="F404" s="11"/>
    </row>
    <row r="405" spans="1:6" ht="12" customHeight="1">
      <c r="A405" s="8">
        <v>321</v>
      </c>
      <c r="B405" s="1"/>
      <c r="C405" s="12" t="s">
        <v>27</v>
      </c>
      <c r="E405" s="10">
        <v>433</v>
      </c>
      <c r="F405" s="11"/>
    </row>
    <row r="406" spans="1:6" ht="12" customHeight="1">
      <c r="A406" s="8">
        <v>322</v>
      </c>
      <c r="B406" s="1"/>
      <c r="C406" s="12" t="s">
        <v>28</v>
      </c>
      <c r="E406" s="10">
        <v>40285</v>
      </c>
      <c r="F406" s="11"/>
    </row>
    <row r="407" spans="1:6" ht="12" customHeight="1">
      <c r="A407" s="8">
        <v>323</v>
      </c>
      <c r="B407" s="1"/>
      <c r="E407" s="10"/>
      <c r="F407" s="11"/>
    </row>
    <row r="408" spans="1:6" ht="12" customHeight="1">
      <c r="A408" s="8">
        <v>324</v>
      </c>
      <c r="B408" s="9" t="s">
        <v>248</v>
      </c>
      <c r="E408" s="10"/>
      <c r="F408" s="11"/>
    </row>
    <row r="409" spans="1:6" ht="12" customHeight="1">
      <c r="A409" s="8">
        <v>334</v>
      </c>
      <c r="B409" s="1"/>
      <c r="C409" s="12" t="s">
        <v>27</v>
      </c>
      <c r="E409" s="10">
        <v>131</v>
      </c>
      <c r="F409" s="11"/>
    </row>
    <row r="410" spans="1:6" ht="12" customHeight="1">
      <c r="A410" s="8">
        <v>335</v>
      </c>
      <c r="B410" s="1"/>
      <c r="C410" s="12" t="s">
        <v>28</v>
      </c>
      <c r="E410" s="10">
        <v>48810</v>
      </c>
      <c r="F410" s="11"/>
    </row>
    <row r="411" spans="1:6" ht="12" customHeight="1">
      <c r="A411" s="8">
        <v>336</v>
      </c>
      <c r="B411" s="1"/>
      <c r="E411" s="10"/>
      <c r="F411" s="11"/>
    </row>
    <row r="412" spans="1:6" ht="12" customHeight="1">
      <c r="A412" s="8">
        <v>337</v>
      </c>
      <c r="B412" s="9" t="s">
        <v>257</v>
      </c>
      <c r="E412" s="10"/>
      <c r="F412" s="11"/>
    </row>
    <row r="413" spans="1:6" ht="12" customHeight="1">
      <c r="A413" s="8">
        <v>347</v>
      </c>
      <c r="B413" s="1"/>
      <c r="C413" s="12" t="s">
        <v>27</v>
      </c>
      <c r="E413" s="10">
        <v>312</v>
      </c>
      <c r="F413" s="11"/>
    </row>
    <row r="414" spans="1:6" ht="12" customHeight="1">
      <c r="A414" s="8">
        <v>348</v>
      </c>
      <c r="B414" s="1"/>
      <c r="C414" s="12" t="s">
        <v>28</v>
      </c>
      <c r="E414" s="10">
        <v>37738</v>
      </c>
      <c r="F414" s="11"/>
    </row>
    <row r="415" spans="1:6" ht="12" customHeight="1">
      <c r="A415" s="8">
        <v>349</v>
      </c>
      <c r="B415" s="1"/>
      <c r="E415" s="10"/>
      <c r="F415" s="11"/>
    </row>
    <row r="416" spans="1:6" ht="12" customHeight="1">
      <c r="A416" s="8">
        <v>350</v>
      </c>
      <c r="B416" s="9" t="s">
        <v>266</v>
      </c>
      <c r="E416" s="10"/>
      <c r="F416" s="11"/>
    </row>
    <row r="417" spans="1:6" ht="12" customHeight="1">
      <c r="A417" s="8">
        <v>360</v>
      </c>
      <c r="B417" s="1"/>
      <c r="C417" s="12" t="s">
        <v>27</v>
      </c>
      <c r="E417" s="10">
        <v>197</v>
      </c>
      <c r="F417" s="11"/>
    </row>
    <row r="418" spans="1:6" ht="12" customHeight="1">
      <c r="A418" s="8">
        <v>361</v>
      </c>
      <c r="B418" s="1"/>
      <c r="C418" s="12" t="s">
        <v>28</v>
      </c>
      <c r="E418" s="10">
        <v>49829</v>
      </c>
      <c r="F418" s="11"/>
    </row>
    <row r="419" spans="1:6" ht="12" customHeight="1">
      <c r="A419" s="8">
        <v>362</v>
      </c>
      <c r="B419" s="1"/>
      <c r="E419" s="10"/>
      <c r="F419" s="11"/>
    </row>
    <row r="420" spans="1:6" ht="12" customHeight="1">
      <c r="A420" s="8">
        <v>363</v>
      </c>
      <c r="B420" s="9" t="s">
        <v>275</v>
      </c>
      <c r="E420" s="10"/>
      <c r="F420" s="11"/>
    </row>
    <row r="421" spans="1:6" ht="12" customHeight="1">
      <c r="A421" s="8">
        <v>375</v>
      </c>
      <c r="B421" s="1"/>
      <c r="C421" s="12" t="s">
        <v>27</v>
      </c>
      <c r="E421" s="10">
        <v>152</v>
      </c>
      <c r="F421" s="11"/>
    </row>
    <row r="422" spans="1:6" ht="12" customHeight="1">
      <c r="A422" s="8">
        <v>376</v>
      </c>
      <c r="B422" s="1"/>
      <c r="C422" s="12" t="s">
        <v>28</v>
      </c>
      <c r="E422" s="10">
        <v>41618</v>
      </c>
      <c r="F422" s="11"/>
    </row>
    <row r="423" spans="1:6" ht="12" customHeight="1">
      <c r="A423" s="8">
        <v>377</v>
      </c>
      <c r="B423" s="1"/>
      <c r="E423" s="10"/>
      <c r="F423" s="11"/>
    </row>
    <row r="424" spans="1:6" ht="12" customHeight="1">
      <c r="A424" s="8">
        <v>378</v>
      </c>
      <c r="B424" s="9" t="s">
        <v>286</v>
      </c>
      <c r="E424" s="10"/>
      <c r="F424" s="11"/>
    </row>
    <row r="425" spans="1:6" ht="12" customHeight="1">
      <c r="A425" s="8">
        <v>390</v>
      </c>
      <c r="B425" s="1"/>
      <c r="C425" s="12" t="s">
        <v>27</v>
      </c>
      <c r="E425" s="10">
        <v>204</v>
      </c>
      <c r="F425" s="11"/>
    </row>
    <row r="426" spans="1:6" ht="12" customHeight="1">
      <c r="A426" s="8">
        <v>391</v>
      </c>
      <c r="B426" s="1"/>
      <c r="C426" s="12" t="s">
        <v>28</v>
      </c>
      <c r="E426" s="10">
        <v>55841</v>
      </c>
      <c r="F426" s="11"/>
    </row>
    <row r="427" spans="1:6" ht="12" customHeight="1">
      <c r="A427" s="8">
        <v>393</v>
      </c>
      <c r="B427" s="9" t="s">
        <v>297</v>
      </c>
      <c r="E427" s="10"/>
      <c r="F427" s="11"/>
    </row>
    <row r="428" spans="1:6" ht="12" customHeight="1">
      <c r="A428" s="8">
        <v>403</v>
      </c>
      <c r="B428" s="1"/>
      <c r="C428" s="12" t="s">
        <v>27</v>
      </c>
      <c r="E428" s="10">
        <v>238</v>
      </c>
      <c r="F428" s="11"/>
    </row>
    <row r="429" spans="1:6" ht="12" customHeight="1">
      <c r="A429" s="8">
        <v>404</v>
      </c>
      <c r="B429" s="1"/>
      <c r="C429" s="12" t="s">
        <v>28</v>
      </c>
      <c r="E429" s="10">
        <v>41750</v>
      </c>
      <c r="F429" s="11"/>
    </row>
    <row r="430" spans="1:6" ht="12" customHeight="1">
      <c r="A430" s="8">
        <v>405</v>
      </c>
      <c r="B430" s="1"/>
      <c r="E430" s="10"/>
      <c r="F430" s="11"/>
    </row>
    <row r="431" spans="1:6" ht="12" customHeight="1">
      <c r="A431" s="8">
        <v>406</v>
      </c>
      <c r="B431" s="9" t="s">
        <v>306</v>
      </c>
      <c r="E431" s="10"/>
      <c r="F431" s="11"/>
    </row>
    <row r="432" spans="1:6" ht="12" customHeight="1">
      <c r="A432" s="8">
        <v>415</v>
      </c>
      <c r="B432" s="1"/>
      <c r="C432" s="12" t="s">
        <v>27</v>
      </c>
      <c r="E432" s="10">
        <v>154</v>
      </c>
      <c r="F432" s="11"/>
    </row>
    <row r="433" spans="1:6" ht="12" customHeight="1">
      <c r="A433" s="8">
        <v>416</v>
      </c>
      <c r="B433" s="1"/>
      <c r="C433" s="12" t="s">
        <v>28</v>
      </c>
      <c r="E433" s="10">
        <v>53412</v>
      </c>
      <c r="F433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csharman</cp:lastModifiedBy>
  <dcterms:created xsi:type="dcterms:W3CDTF">2004-04-02T21:57:04Z</dcterms:created>
  <dcterms:modified xsi:type="dcterms:W3CDTF">2004-04-02T21:57:05Z</dcterms:modified>
  <cp:category/>
  <cp:version/>
  <cp:contentType/>
  <cp:contentStatus/>
</cp:coreProperties>
</file>